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845" activeTab="2"/>
  </bookViews>
  <sheets>
    <sheet name="2011级" sheetId="1" r:id="rId1"/>
    <sheet name="2012级" sheetId="2" r:id="rId2"/>
    <sheet name="2013级" sheetId="3" r:id="rId3"/>
  </sheets>
  <definedNames/>
  <calcPr fullCalcOnLoad="1"/>
</workbook>
</file>

<file path=xl/sharedStrings.xml><?xml version="1.0" encoding="utf-8"?>
<sst xmlns="http://schemas.openxmlformats.org/spreadsheetml/2006/main" count="127" uniqueCount="100">
  <si>
    <t>序号</t>
  </si>
  <si>
    <t>班级</t>
  </si>
  <si>
    <t>综合奖学金获得人数</t>
  </si>
  <si>
    <t>中共党员人次</t>
  </si>
  <si>
    <t>文明寝室人次</t>
  </si>
  <si>
    <t>挂科人次</t>
  </si>
  <si>
    <t>集体活动</t>
  </si>
  <si>
    <t>英语四六级</t>
  </si>
  <si>
    <t>文体社会实践</t>
  </si>
  <si>
    <t>学术竞赛加分</t>
  </si>
  <si>
    <t>违纪扣分</t>
  </si>
  <si>
    <t>班级人数</t>
  </si>
  <si>
    <t>总分</t>
  </si>
  <si>
    <t>备注</t>
  </si>
  <si>
    <t>车辆2011-02班</t>
  </si>
  <si>
    <t>测控2011-02班</t>
  </si>
  <si>
    <t>机械2011-05班</t>
  </si>
  <si>
    <t>热能2011-02班</t>
  </si>
  <si>
    <t>车辆2011-04班</t>
  </si>
  <si>
    <t>机械2011-03班</t>
  </si>
  <si>
    <t>车辆2011-05班</t>
  </si>
  <si>
    <t>车辆2011-07班</t>
  </si>
  <si>
    <t>载运2011-02班</t>
  </si>
  <si>
    <t>机械2011-01班</t>
  </si>
  <si>
    <t>热能2011-01班</t>
  </si>
  <si>
    <t>机械2011-02班</t>
  </si>
  <si>
    <t>载运2011-01班</t>
  </si>
  <si>
    <t>工业2011-01班</t>
  </si>
  <si>
    <t>车辆2011-06班</t>
  </si>
  <si>
    <t>机械2011-09班</t>
  </si>
  <si>
    <t>车辆2011-01班</t>
  </si>
  <si>
    <t>茅院(机械)2011-01班</t>
  </si>
  <si>
    <t>车辆2011-03班</t>
  </si>
  <si>
    <t>测控2011-01班</t>
  </si>
  <si>
    <t>建环2011-01班</t>
  </si>
  <si>
    <t>机械2011-07班</t>
  </si>
  <si>
    <t>建环2011-02班</t>
  </si>
  <si>
    <t>机械2011-06班</t>
  </si>
  <si>
    <t>机械2011-04班</t>
  </si>
  <si>
    <t>机械2011-10班</t>
  </si>
  <si>
    <t>机械2011-08班</t>
  </si>
  <si>
    <t>茅院(机械)2011-02班</t>
  </si>
  <si>
    <t>未交表</t>
  </si>
  <si>
    <t>违纪扣分包括违规电器，未及时返校，旷课通报批评</t>
  </si>
  <si>
    <t>文明寝室分数</t>
  </si>
  <si>
    <t>测控2012-02班</t>
  </si>
  <si>
    <t>机械2012-03班</t>
  </si>
  <si>
    <t>热能2012-02班</t>
  </si>
  <si>
    <t>车辆2012-03班</t>
  </si>
  <si>
    <t>车辆2012-06班</t>
  </si>
  <si>
    <t>建环2012-01班</t>
  </si>
  <si>
    <t>测控2012-03班</t>
  </si>
  <si>
    <t>机械2012-09班</t>
  </si>
  <si>
    <t>机械2012-06班</t>
  </si>
  <si>
    <t>车辆2012-02班</t>
  </si>
  <si>
    <t>机械2012-08班</t>
  </si>
  <si>
    <t>热能2012-01班</t>
  </si>
  <si>
    <t>车辆2012-04班</t>
  </si>
  <si>
    <t>测控2012-01班</t>
  </si>
  <si>
    <t>机械2012-05班</t>
  </si>
  <si>
    <t>工程2012-01班</t>
  </si>
  <si>
    <t>机械2012-04班</t>
  </si>
  <si>
    <t>机械2012-01班</t>
  </si>
  <si>
    <t>车辆2012-07班</t>
  </si>
  <si>
    <t>建环2012-02班</t>
  </si>
  <si>
    <t>车辆2012-01班</t>
  </si>
  <si>
    <t>机械2012-07班</t>
  </si>
  <si>
    <t>车辆2012-05班</t>
  </si>
  <si>
    <t>机械2012-10班</t>
  </si>
  <si>
    <t>机械2012-02班</t>
  </si>
  <si>
    <t>综合奖学
金获得人
数</t>
  </si>
  <si>
    <t>中共党员
人次</t>
  </si>
  <si>
    <t>文明寝室
分数</t>
  </si>
  <si>
    <t>文体社会
实践</t>
  </si>
  <si>
    <t>学术竞赛
加分</t>
  </si>
  <si>
    <t>车辆2013-03班</t>
  </si>
  <si>
    <t>热能2013-02班</t>
  </si>
  <si>
    <t>机械2013-05班</t>
  </si>
  <si>
    <t>机械2013-07班</t>
  </si>
  <si>
    <t>车辆2013-05班</t>
  </si>
  <si>
    <t>工程2013-01班</t>
  </si>
  <si>
    <t>热能2013-01班</t>
  </si>
  <si>
    <t>车辆2013-04班</t>
  </si>
  <si>
    <t>测控2013-03班</t>
  </si>
  <si>
    <t>车辆2013-01班</t>
  </si>
  <si>
    <t>机械2013-08班</t>
  </si>
  <si>
    <t>机械2013-03班</t>
  </si>
  <si>
    <t>机械2013-06班</t>
  </si>
  <si>
    <t>车辆2013-06班</t>
  </si>
  <si>
    <t>车辆2013-02班</t>
  </si>
  <si>
    <t>机械2013-02班</t>
  </si>
  <si>
    <t>机械2013-04班</t>
  </si>
  <si>
    <t>建环2013-02班</t>
  </si>
  <si>
    <t>建环2013-01班</t>
  </si>
  <si>
    <t>机械2013-09班</t>
  </si>
  <si>
    <t>机械2013-01班</t>
  </si>
  <si>
    <t>测控2013-01班</t>
  </si>
  <si>
    <t>测控2013-02班</t>
  </si>
  <si>
    <t>2013-2014学年第一学期班级风云榜</t>
  </si>
  <si>
    <t>茅机2013-01班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</si>
</sst>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);[Red]\(0.00\)"/>
  </numFmts>
  <fonts count="25">
    <font>
      <sz val="12"/>
      <name val="宋体"/>
      <family val="0"/>
    </font>
    <font>
      <sz val="11"/>
      <color indexed="9"/>
      <name val="Tahoma"/>
      <family val="2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b/>
      <sz val="18"/>
      <color indexed="56"/>
      <name val="宋体"/>
      <family val="0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9"/>
      <name val="宋体"/>
      <family val="0"/>
    </font>
    <font>
      <b/>
      <sz val="13"/>
      <color indexed="56"/>
      <name val="Tahoma"/>
      <family val="2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" fillId="0" borderId="0">
      <alignment vertical="center"/>
      <protection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8" fillId="0" borderId="0">
      <alignment vertical="center"/>
      <protection/>
    </xf>
    <xf numFmtId="0" fontId="8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1" fillId="17" borderId="6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176" fontId="20" fillId="0" borderId="0" xfId="0" applyNumberFormat="1" applyFont="1" applyAlignment="1">
      <alignment vertical="center"/>
    </xf>
    <xf numFmtId="0" fontId="2" fillId="0" borderId="10" xfId="43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4" borderId="12" xfId="49" applyNumberFormat="1" applyFont="1" applyFill="1" applyBorder="1" applyAlignment="1">
      <alignment horizontal="center" vertical="center"/>
    </xf>
    <xf numFmtId="0" fontId="2" fillId="0" borderId="10" xfId="43" applyNumberFormat="1" applyFont="1" applyFill="1" applyBorder="1" applyAlignment="1">
      <alignment horizontal="center" vertical="center" wrapText="1"/>
    </xf>
    <xf numFmtId="0" fontId="2" fillId="24" borderId="11" xfId="49" applyNumberFormat="1" applyFont="1" applyFill="1" applyBorder="1" applyAlignment="1">
      <alignment horizontal="center" vertical="center" wrapText="1"/>
    </xf>
    <xf numFmtId="0" fontId="2" fillId="24" borderId="11" xfId="49" applyNumberFormat="1" applyFont="1" applyFill="1" applyBorder="1" applyAlignment="1">
      <alignment horizontal="center" vertical="center"/>
    </xf>
    <xf numFmtId="0" fontId="2" fillId="24" borderId="13" xfId="49" applyNumberFormat="1" applyFont="1" applyFill="1" applyBorder="1" applyAlignment="1">
      <alignment horizontal="center" vertical="center"/>
    </xf>
    <xf numFmtId="0" fontId="2" fillId="24" borderId="10" xfId="49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24" borderId="13" xfId="49" applyNumberFormat="1" applyFont="1" applyFill="1" applyBorder="1" applyAlignment="1">
      <alignment horizontal="center" vertical="center"/>
    </xf>
    <xf numFmtId="0" fontId="23" fillId="24" borderId="10" xfId="49" applyNumberFormat="1" applyFont="1" applyFill="1" applyBorder="1" applyAlignment="1">
      <alignment horizontal="center" vertical="center"/>
    </xf>
    <xf numFmtId="0" fontId="2" fillId="0" borderId="0" xfId="40" applyFont="1">
      <alignment vertical="center"/>
      <protection/>
    </xf>
    <xf numFmtId="177" fontId="3" fillId="0" borderId="0" xfId="40" applyNumberFormat="1" applyFont="1" applyFill="1" applyBorder="1" applyAlignment="1">
      <alignment vertical="center"/>
      <protection/>
    </xf>
    <xf numFmtId="0" fontId="3" fillId="0" borderId="0" xfId="40" applyFont="1">
      <alignment vertical="center"/>
      <protection/>
    </xf>
    <xf numFmtId="176" fontId="2" fillId="24" borderId="11" xfId="49" applyNumberFormat="1" applyFont="1" applyFill="1" applyBorder="1" applyAlignment="1">
      <alignment horizontal="center" vertical="center"/>
    </xf>
    <xf numFmtId="0" fontId="2" fillId="0" borderId="11" xfId="43" applyNumberFormat="1" applyFont="1" applyFill="1" applyBorder="1" applyAlignment="1">
      <alignment horizontal="center" vertical="center"/>
    </xf>
    <xf numFmtId="176" fontId="2" fillId="24" borderId="10" xfId="49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49" applyNumberFormat="1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23" fillId="24" borderId="10" xfId="49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12" xfId="49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49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49" applyNumberFormat="1" applyFont="1" applyFill="1" applyBorder="1" applyAlignment="1">
      <alignment horizontal="center" vertical="center"/>
    </xf>
    <xf numFmtId="0" fontId="2" fillId="0" borderId="0" xfId="50" applyFont="1">
      <alignment vertical="center"/>
      <protection/>
    </xf>
    <xf numFmtId="177" fontId="3" fillId="0" borderId="0" xfId="50" applyNumberFormat="1" applyFont="1" applyFill="1" applyBorder="1" applyAlignment="1">
      <alignment vertical="center"/>
      <protection/>
    </xf>
    <xf numFmtId="0" fontId="3" fillId="0" borderId="0" xfId="50">
      <alignment vertical="center"/>
      <protection/>
    </xf>
    <xf numFmtId="176" fontId="2" fillId="0" borderId="10" xfId="43" applyNumberFormat="1" applyFont="1" applyFill="1" applyBorder="1" applyAlignment="1">
      <alignment horizontal="center" vertical="center"/>
    </xf>
    <xf numFmtId="176" fontId="2" fillId="24" borderId="14" xfId="49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6" fontId="2" fillId="24" borderId="15" xfId="49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" fillId="0" borderId="10" xfId="42" applyNumberFormat="1" applyFont="1" applyFill="1" applyBorder="1" applyAlignment="1">
      <alignment horizontal="center" vertical="center"/>
    </xf>
    <xf numFmtId="0" fontId="2" fillId="0" borderId="10" xfId="42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" fillId="0" borderId="11" xfId="42" applyNumberFormat="1" applyFont="1" applyFill="1" applyBorder="1" applyAlignment="1">
      <alignment horizontal="center"/>
    </xf>
    <xf numFmtId="0" fontId="2" fillId="24" borderId="11" xfId="48" applyNumberFormat="1" applyFont="1" applyFill="1" applyBorder="1" applyAlignment="1">
      <alignment horizontal="center" vertical="center"/>
    </xf>
    <xf numFmtId="0" fontId="2" fillId="0" borderId="10" xfId="42" applyNumberFormat="1" applyFont="1" applyFill="1" applyBorder="1" applyAlignment="1">
      <alignment horizontal="center"/>
    </xf>
    <xf numFmtId="0" fontId="2" fillId="24" borderId="10" xfId="48" applyNumberFormat="1" applyFont="1" applyFill="1" applyBorder="1" applyAlignment="1">
      <alignment horizontal="center" vertical="center"/>
    </xf>
    <xf numFmtId="0" fontId="2" fillId="0" borderId="10" xfId="52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/>
    </xf>
    <xf numFmtId="0" fontId="23" fillId="0" borderId="10" xfId="42" applyNumberFormat="1" applyFont="1" applyFill="1" applyBorder="1" applyAlignment="1">
      <alignment horizontal="center" vertical="center"/>
    </xf>
    <xf numFmtId="0" fontId="23" fillId="24" borderId="10" xfId="48" applyNumberFormat="1" applyFont="1" applyFill="1" applyBorder="1" applyAlignment="1">
      <alignment horizontal="center" vertical="center"/>
    </xf>
    <xf numFmtId="0" fontId="2" fillId="0" borderId="0" xfId="51" applyFont="1">
      <alignment vertical="center"/>
      <protection/>
    </xf>
    <xf numFmtId="177" fontId="3" fillId="0" borderId="0" xfId="51" applyNumberFormat="1" applyFont="1" applyFill="1" applyBorder="1" applyAlignment="1">
      <alignment vertical="center"/>
      <protection/>
    </xf>
    <xf numFmtId="0" fontId="3" fillId="0" borderId="0" xfId="51">
      <alignment vertical="center"/>
      <protection/>
    </xf>
    <xf numFmtId="176" fontId="2" fillId="0" borderId="10" xfId="42" applyNumberFormat="1" applyFont="1" applyFill="1" applyBorder="1" applyAlignment="1">
      <alignment horizontal="center" vertical="center"/>
    </xf>
    <xf numFmtId="0" fontId="2" fillId="0" borderId="11" xfId="48" applyNumberFormat="1" applyFont="1" applyFill="1" applyBorder="1" applyAlignment="1">
      <alignment horizontal="center" vertical="center"/>
    </xf>
    <xf numFmtId="0" fontId="2" fillId="0" borderId="10" xfId="48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23" fillId="24" borderId="10" xfId="48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1" fillId="0" borderId="16" xfId="42" applyNumberFormat="1" applyFont="1" applyFill="1" applyBorder="1" applyAlignment="1">
      <alignment horizontal="center" vertical="center"/>
    </xf>
    <xf numFmtId="0" fontId="21" fillId="0" borderId="16" xfId="43" applyNumberFormat="1" applyFont="1" applyFill="1" applyBorder="1" applyAlignment="1">
      <alignment horizontal="center" vertical="center"/>
    </xf>
    <xf numFmtId="0" fontId="21" fillId="0" borderId="10" xfId="43" applyNumberFormat="1" applyFont="1" applyFill="1" applyBorder="1" applyAlignment="1">
      <alignment horizontal="center" vertical="center"/>
    </xf>
    <xf numFmtId="0" fontId="2" fillId="0" borderId="10" xfId="43" applyNumberFormat="1" applyFont="1" applyFill="1" applyBorder="1" applyAlignment="1">
      <alignment horizontal="center"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2 5" xfId="44"/>
    <cellStyle name="常规 2 6" xfId="45"/>
    <cellStyle name="常规 2 7" xfId="46"/>
    <cellStyle name="常规 2 8" xfId="47"/>
    <cellStyle name="常规 3" xfId="48"/>
    <cellStyle name="常规 4" xfId="49"/>
    <cellStyle name="常规 5" xfId="50"/>
    <cellStyle name="常规 6" xfId="51"/>
    <cellStyle name="常规_Sheet1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zoomScaleSheetLayoutView="100" zoomScalePageLayoutView="0" workbookViewId="0" topLeftCell="A7">
      <selection activeCell="J11" sqref="J11"/>
    </sheetView>
  </sheetViews>
  <sheetFormatPr defaultColWidth="9.00390625" defaultRowHeight="14.25"/>
  <cols>
    <col min="2" max="2" width="23.875" style="0" customWidth="1"/>
    <col min="8" max="8" width="16.875" style="0" customWidth="1"/>
    <col min="13" max="13" width="10.50390625" style="28" customWidth="1"/>
  </cols>
  <sheetData>
    <row r="1" spans="1:14" ht="30" customHeight="1">
      <c r="A1" s="65" t="s">
        <v>98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s="41" customFormat="1" ht="40.5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4" t="s">
        <v>5</v>
      </c>
      <c r="G2" s="45" t="s">
        <v>6</v>
      </c>
      <c r="H2" s="44" t="s">
        <v>7</v>
      </c>
      <c r="I2" s="45" t="s">
        <v>8</v>
      </c>
      <c r="J2" s="45" t="s">
        <v>9</v>
      </c>
      <c r="K2" s="45" t="s">
        <v>10</v>
      </c>
      <c r="L2" s="45" t="s">
        <v>11</v>
      </c>
      <c r="M2" s="58" t="s">
        <v>12</v>
      </c>
      <c r="N2" s="44" t="s">
        <v>13</v>
      </c>
    </row>
    <row r="3" spans="1:14" ht="14.25">
      <c r="A3" s="46">
        <v>1</v>
      </c>
      <c r="B3" s="47" t="s">
        <v>14</v>
      </c>
      <c r="C3" s="30">
        <v>18</v>
      </c>
      <c r="D3" s="48">
        <v>1</v>
      </c>
      <c r="E3" s="48">
        <v>7.6</v>
      </c>
      <c r="F3" s="48">
        <v>15</v>
      </c>
      <c r="G3" s="48">
        <v>0</v>
      </c>
      <c r="H3" s="48">
        <v>0</v>
      </c>
      <c r="I3" s="48">
        <v>2.1</v>
      </c>
      <c r="J3" s="48">
        <v>35.6</v>
      </c>
      <c r="K3" s="48">
        <v>1</v>
      </c>
      <c r="L3" s="48">
        <v>29</v>
      </c>
      <c r="M3" s="19">
        <f aca="true" t="shared" si="0" ref="M3:M29">(C3+D3+E3+H3+I3+J3+G3-K3-F3)/L3</f>
        <v>1.6655172413793107</v>
      </c>
      <c r="N3" s="59"/>
    </row>
    <row r="4" spans="1:14" ht="14.25">
      <c r="A4" s="43">
        <v>2</v>
      </c>
      <c r="B4" s="49" t="s">
        <v>15</v>
      </c>
      <c r="C4" s="32">
        <v>10</v>
      </c>
      <c r="D4" s="32">
        <v>3</v>
      </c>
      <c r="E4" s="50">
        <v>4.3</v>
      </c>
      <c r="F4" s="50">
        <v>3</v>
      </c>
      <c r="G4" s="50">
        <v>1.6</v>
      </c>
      <c r="H4" s="50">
        <v>0</v>
      </c>
      <c r="I4" s="50">
        <v>0</v>
      </c>
      <c r="J4" s="50">
        <v>9.48</v>
      </c>
      <c r="K4" s="50">
        <v>0</v>
      </c>
      <c r="L4" s="50">
        <v>22</v>
      </c>
      <c r="M4" s="21">
        <f t="shared" si="0"/>
        <v>1.1536363636363638</v>
      </c>
      <c r="N4" s="60"/>
    </row>
    <row r="5" spans="1:14" ht="14.25">
      <c r="A5" s="43">
        <v>3</v>
      </c>
      <c r="B5" s="49" t="s">
        <v>16</v>
      </c>
      <c r="C5" s="32">
        <v>13</v>
      </c>
      <c r="D5" s="50">
        <v>3</v>
      </c>
      <c r="E5" s="50">
        <v>8.3</v>
      </c>
      <c r="F5" s="50">
        <v>20</v>
      </c>
      <c r="G5" s="50">
        <v>0</v>
      </c>
      <c r="H5" s="50">
        <v>0</v>
      </c>
      <c r="I5" s="50">
        <v>7</v>
      </c>
      <c r="J5" s="50">
        <v>15</v>
      </c>
      <c r="K5" s="50">
        <v>0</v>
      </c>
      <c r="L5" s="50">
        <v>28</v>
      </c>
      <c r="M5" s="21">
        <f t="shared" si="0"/>
        <v>0.9392857142857142</v>
      </c>
      <c r="N5" s="61"/>
    </row>
    <row r="6" spans="1:14" ht="14.25">
      <c r="A6" s="43">
        <v>4</v>
      </c>
      <c r="B6" s="49" t="s">
        <v>17</v>
      </c>
      <c r="C6" s="32">
        <v>8</v>
      </c>
      <c r="D6" s="50">
        <v>1</v>
      </c>
      <c r="E6" s="50">
        <v>1.6</v>
      </c>
      <c r="F6" s="50">
        <v>9</v>
      </c>
      <c r="G6" s="50">
        <v>0</v>
      </c>
      <c r="H6" s="50">
        <v>0</v>
      </c>
      <c r="I6" s="50">
        <v>1</v>
      </c>
      <c r="J6" s="50">
        <v>12.6</v>
      </c>
      <c r="K6" s="50">
        <v>0</v>
      </c>
      <c r="L6" s="50">
        <v>23</v>
      </c>
      <c r="M6" s="21">
        <f t="shared" si="0"/>
        <v>0.6608695652173913</v>
      </c>
      <c r="N6" s="62"/>
    </row>
    <row r="7" spans="1:14" ht="14.25">
      <c r="A7" s="43">
        <v>5</v>
      </c>
      <c r="B7" s="49" t="s">
        <v>18</v>
      </c>
      <c r="C7" s="32">
        <v>13</v>
      </c>
      <c r="D7" s="32">
        <v>3</v>
      </c>
      <c r="E7" s="50">
        <v>3.4</v>
      </c>
      <c r="F7" s="50">
        <v>13</v>
      </c>
      <c r="G7" s="50">
        <v>0</v>
      </c>
      <c r="H7" s="50">
        <v>0</v>
      </c>
      <c r="I7" s="50">
        <v>0.3</v>
      </c>
      <c r="J7" s="50">
        <v>12.9</v>
      </c>
      <c r="K7" s="50">
        <v>4</v>
      </c>
      <c r="L7" s="50">
        <v>27</v>
      </c>
      <c r="M7" s="21">
        <f t="shared" si="0"/>
        <v>0.5777777777777778</v>
      </c>
      <c r="N7" s="61"/>
    </row>
    <row r="8" spans="1:14" ht="14.25">
      <c r="A8" s="43">
        <v>6</v>
      </c>
      <c r="B8" s="49" t="s">
        <v>19</v>
      </c>
      <c r="C8" s="32">
        <v>12</v>
      </c>
      <c r="D8" s="50">
        <v>2</v>
      </c>
      <c r="E8" s="50">
        <v>6.2</v>
      </c>
      <c r="F8" s="50">
        <v>15</v>
      </c>
      <c r="G8" s="50">
        <v>0</v>
      </c>
      <c r="H8" s="50">
        <v>0</v>
      </c>
      <c r="I8" s="50">
        <v>1.2</v>
      </c>
      <c r="J8" s="50">
        <v>9.6</v>
      </c>
      <c r="K8" s="50">
        <v>0</v>
      </c>
      <c r="L8" s="50">
        <v>29</v>
      </c>
      <c r="M8" s="21">
        <f t="shared" si="0"/>
        <v>0.5517241379310345</v>
      </c>
      <c r="N8" s="61"/>
    </row>
    <row r="9" spans="1:14" ht="14.25">
      <c r="A9" s="43">
        <v>9</v>
      </c>
      <c r="B9" s="49" t="s">
        <v>22</v>
      </c>
      <c r="C9" s="32">
        <v>8</v>
      </c>
      <c r="D9" s="50">
        <v>2</v>
      </c>
      <c r="E9" s="50">
        <v>2</v>
      </c>
      <c r="F9" s="50">
        <v>3</v>
      </c>
      <c r="G9" s="50">
        <v>0</v>
      </c>
      <c r="H9" s="50">
        <v>0</v>
      </c>
      <c r="I9" s="50">
        <v>7.2</v>
      </c>
      <c r="J9" s="50">
        <v>0.5</v>
      </c>
      <c r="K9" s="50">
        <v>5</v>
      </c>
      <c r="L9" s="50">
        <v>23</v>
      </c>
      <c r="M9" s="21">
        <f t="shared" si="0"/>
        <v>0.508695652173913</v>
      </c>
      <c r="N9" s="61"/>
    </row>
    <row r="10" spans="1:14" ht="14.25">
      <c r="A10" s="43">
        <v>7</v>
      </c>
      <c r="B10" s="49" t="s">
        <v>20</v>
      </c>
      <c r="C10" s="32">
        <v>8</v>
      </c>
      <c r="D10" s="32">
        <v>3</v>
      </c>
      <c r="E10" s="50">
        <v>3.6</v>
      </c>
      <c r="F10" s="50">
        <v>7</v>
      </c>
      <c r="G10" s="50">
        <v>0</v>
      </c>
      <c r="H10" s="50">
        <v>0</v>
      </c>
      <c r="I10" s="50">
        <v>0.1</v>
      </c>
      <c r="J10" s="50">
        <v>4.8</v>
      </c>
      <c r="K10" s="50">
        <v>0</v>
      </c>
      <c r="L10" s="50">
        <v>27</v>
      </c>
      <c r="M10" s="21">
        <f t="shared" si="0"/>
        <v>0.46296296296296297</v>
      </c>
      <c r="N10" s="60"/>
    </row>
    <row r="11" spans="1:14" ht="14.25">
      <c r="A11" s="43">
        <v>8</v>
      </c>
      <c r="B11" s="49" t="s">
        <v>21</v>
      </c>
      <c r="C11" s="32">
        <v>8</v>
      </c>
      <c r="D11" s="32">
        <v>1</v>
      </c>
      <c r="E11" s="50">
        <v>1.8</v>
      </c>
      <c r="F11" s="50">
        <v>10</v>
      </c>
      <c r="G11" s="50">
        <v>0.4</v>
      </c>
      <c r="H11" s="50">
        <v>0</v>
      </c>
      <c r="I11" s="50">
        <v>0</v>
      </c>
      <c r="J11" s="50">
        <v>12.1</v>
      </c>
      <c r="K11" s="50">
        <v>0</v>
      </c>
      <c r="L11" s="50">
        <v>29</v>
      </c>
      <c r="M11" s="21">
        <f t="shared" si="0"/>
        <v>0.45862068965517233</v>
      </c>
      <c r="N11" s="61"/>
    </row>
    <row r="12" spans="1:14" ht="14.25">
      <c r="A12" s="43">
        <v>10</v>
      </c>
      <c r="B12" s="49" t="s">
        <v>23</v>
      </c>
      <c r="C12" s="32">
        <v>12</v>
      </c>
      <c r="D12" s="50">
        <v>2</v>
      </c>
      <c r="E12" s="50">
        <v>3.3</v>
      </c>
      <c r="F12" s="50">
        <v>19</v>
      </c>
      <c r="G12" s="50">
        <v>0</v>
      </c>
      <c r="H12" s="50">
        <v>0</v>
      </c>
      <c r="I12" s="50">
        <v>0.5</v>
      </c>
      <c r="J12" s="50">
        <v>12.7</v>
      </c>
      <c r="K12" s="50">
        <v>1</v>
      </c>
      <c r="L12" s="50">
        <v>31</v>
      </c>
      <c r="M12" s="21">
        <f t="shared" si="0"/>
        <v>0.3387096774193548</v>
      </c>
      <c r="N12" s="60"/>
    </row>
    <row r="13" spans="1:14" ht="14.25">
      <c r="A13" s="43">
        <v>11</v>
      </c>
      <c r="B13" s="49" t="s">
        <v>24</v>
      </c>
      <c r="C13" s="32">
        <v>9</v>
      </c>
      <c r="D13" s="50">
        <v>3</v>
      </c>
      <c r="E13" s="50">
        <v>6.8</v>
      </c>
      <c r="F13" s="50">
        <v>17</v>
      </c>
      <c r="G13" s="50">
        <v>0.05</v>
      </c>
      <c r="H13" s="50">
        <v>0</v>
      </c>
      <c r="I13" s="50">
        <v>0.2</v>
      </c>
      <c r="J13" s="50">
        <v>7</v>
      </c>
      <c r="K13" s="50">
        <v>3</v>
      </c>
      <c r="L13" s="50">
        <v>24</v>
      </c>
      <c r="M13" s="21">
        <f t="shared" si="0"/>
        <v>0.2520833333333334</v>
      </c>
      <c r="N13" s="62"/>
    </row>
    <row r="14" spans="1:14" ht="14.25">
      <c r="A14" s="43">
        <v>13</v>
      </c>
      <c r="B14" s="49" t="s">
        <v>26</v>
      </c>
      <c r="C14" s="32">
        <v>8</v>
      </c>
      <c r="D14" s="50">
        <v>2</v>
      </c>
      <c r="E14" s="50">
        <v>3.2</v>
      </c>
      <c r="F14" s="50">
        <v>9</v>
      </c>
      <c r="G14" s="50">
        <v>0</v>
      </c>
      <c r="H14" s="50">
        <v>0</v>
      </c>
      <c r="I14" s="50">
        <v>0.9</v>
      </c>
      <c r="J14" s="50">
        <v>0.5</v>
      </c>
      <c r="K14" s="50">
        <v>3</v>
      </c>
      <c r="L14" s="50">
        <v>23</v>
      </c>
      <c r="M14" s="21">
        <f t="shared" si="0"/>
        <v>0.11304347826086955</v>
      </c>
      <c r="N14" s="60"/>
    </row>
    <row r="15" spans="1:14" ht="14.25">
      <c r="A15" s="43">
        <v>12</v>
      </c>
      <c r="B15" s="49" t="s">
        <v>25</v>
      </c>
      <c r="C15" s="32">
        <v>9</v>
      </c>
      <c r="D15" s="50">
        <v>1</v>
      </c>
      <c r="E15" s="50">
        <v>3.5</v>
      </c>
      <c r="F15" s="50">
        <v>19</v>
      </c>
      <c r="G15" s="50">
        <v>0</v>
      </c>
      <c r="H15" s="50">
        <v>0</v>
      </c>
      <c r="I15" s="50">
        <v>0.8</v>
      </c>
      <c r="J15" s="50">
        <v>7.2</v>
      </c>
      <c r="K15" s="50">
        <v>0</v>
      </c>
      <c r="L15" s="50">
        <v>27</v>
      </c>
      <c r="M15" s="21">
        <f t="shared" si="0"/>
        <v>0.09259259259259259</v>
      </c>
      <c r="N15" s="61"/>
    </row>
    <row r="16" spans="1:14" ht="14.25">
      <c r="A16" s="43">
        <v>14</v>
      </c>
      <c r="B16" s="49" t="s">
        <v>27</v>
      </c>
      <c r="C16" s="32">
        <v>10</v>
      </c>
      <c r="D16" s="50">
        <v>1</v>
      </c>
      <c r="E16" s="50">
        <v>3.8</v>
      </c>
      <c r="F16" s="50">
        <v>17</v>
      </c>
      <c r="G16" s="50">
        <v>0</v>
      </c>
      <c r="H16" s="50">
        <v>1</v>
      </c>
      <c r="I16" s="50">
        <v>0.8</v>
      </c>
      <c r="J16" s="50">
        <v>0.6</v>
      </c>
      <c r="K16" s="50">
        <v>0</v>
      </c>
      <c r="L16" s="50">
        <v>25</v>
      </c>
      <c r="M16" s="21">
        <f t="shared" si="0"/>
        <v>0.008000000000000113</v>
      </c>
      <c r="N16" s="61"/>
    </row>
    <row r="17" spans="1:14" ht="14.25">
      <c r="A17" s="43">
        <v>15</v>
      </c>
      <c r="B17" s="49" t="s">
        <v>28</v>
      </c>
      <c r="C17" s="32">
        <v>7</v>
      </c>
      <c r="D17" s="32">
        <v>1</v>
      </c>
      <c r="E17" s="50">
        <v>1.2</v>
      </c>
      <c r="F17" s="50">
        <v>8</v>
      </c>
      <c r="G17" s="50">
        <v>1</v>
      </c>
      <c r="H17" s="50">
        <v>0</v>
      </c>
      <c r="I17" s="50">
        <v>0</v>
      </c>
      <c r="J17" s="50">
        <v>5</v>
      </c>
      <c r="K17" s="50">
        <v>7</v>
      </c>
      <c r="L17" s="50">
        <v>27</v>
      </c>
      <c r="M17" s="21">
        <f t="shared" si="0"/>
        <v>0.007407407407407381</v>
      </c>
      <c r="N17" s="61"/>
    </row>
    <row r="18" spans="1:14" ht="14.25">
      <c r="A18" s="43">
        <v>16</v>
      </c>
      <c r="B18" s="49" t="s">
        <v>29</v>
      </c>
      <c r="C18" s="32">
        <v>11</v>
      </c>
      <c r="D18" s="50">
        <v>2</v>
      </c>
      <c r="E18" s="50">
        <v>2</v>
      </c>
      <c r="F18" s="50">
        <v>26</v>
      </c>
      <c r="G18" s="50">
        <v>0</v>
      </c>
      <c r="H18" s="50">
        <v>1</v>
      </c>
      <c r="I18" s="50">
        <v>2.3</v>
      </c>
      <c r="J18" s="50">
        <v>5</v>
      </c>
      <c r="K18" s="50">
        <v>0</v>
      </c>
      <c r="L18" s="50">
        <v>26</v>
      </c>
      <c r="M18" s="21">
        <f t="shared" si="0"/>
        <v>-0.10384615384615382</v>
      </c>
      <c r="N18" s="60"/>
    </row>
    <row r="19" spans="1:14" ht="14.25">
      <c r="A19" s="43">
        <v>17</v>
      </c>
      <c r="B19" s="49" t="s">
        <v>30</v>
      </c>
      <c r="C19" s="32">
        <v>10</v>
      </c>
      <c r="D19" s="50">
        <v>0</v>
      </c>
      <c r="E19" s="50">
        <v>1.9</v>
      </c>
      <c r="F19" s="50">
        <v>39</v>
      </c>
      <c r="G19" s="50">
        <v>0</v>
      </c>
      <c r="H19" s="50">
        <v>0</v>
      </c>
      <c r="I19" s="50">
        <v>8</v>
      </c>
      <c r="J19" s="50">
        <v>20.1</v>
      </c>
      <c r="K19" s="50">
        <v>5</v>
      </c>
      <c r="L19" s="50">
        <v>32</v>
      </c>
      <c r="M19" s="21">
        <f t="shared" si="0"/>
        <v>-0.125</v>
      </c>
      <c r="N19" s="60"/>
    </row>
    <row r="20" spans="1:14" ht="14.25">
      <c r="A20" s="43">
        <v>18</v>
      </c>
      <c r="B20" s="44" t="s">
        <v>31</v>
      </c>
      <c r="C20" s="32">
        <v>8</v>
      </c>
      <c r="D20" s="50">
        <v>0</v>
      </c>
      <c r="E20" s="50">
        <v>2.3</v>
      </c>
      <c r="F20" s="50">
        <v>19</v>
      </c>
      <c r="G20" s="50">
        <v>0</v>
      </c>
      <c r="H20" s="50">
        <v>1</v>
      </c>
      <c r="I20" s="50">
        <v>0.55</v>
      </c>
      <c r="J20" s="50">
        <v>7</v>
      </c>
      <c r="K20" s="50">
        <v>3</v>
      </c>
      <c r="L20" s="50">
        <v>25</v>
      </c>
      <c r="M20" s="21">
        <f t="shared" si="0"/>
        <v>-0.12599999999999995</v>
      </c>
      <c r="N20" s="61"/>
    </row>
    <row r="21" spans="1:14" ht="14.25">
      <c r="A21" s="43">
        <v>19</v>
      </c>
      <c r="B21" s="49" t="s">
        <v>32</v>
      </c>
      <c r="C21" s="32">
        <v>8</v>
      </c>
      <c r="D21" s="50">
        <v>0</v>
      </c>
      <c r="E21" s="50">
        <v>3</v>
      </c>
      <c r="F21" s="50">
        <v>20</v>
      </c>
      <c r="G21" s="50">
        <v>0</v>
      </c>
      <c r="H21" s="50">
        <v>0</v>
      </c>
      <c r="I21" s="50">
        <v>0.7</v>
      </c>
      <c r="J21" s="50">
        <v>7.6</v>
      </c>
      <c r="K21" s="50">
        <v>4</v>
      </c>
      <c r="L21" s="50">
        <v>27</v>
      </c>
      <c r="M21" s="21">
        <f t="shared" si="0"/>
        <v>-0.1740740740740742</v>
      </c>
      <c r="N21" s="60"/>
    </row>
    <row r="22" spans="1:14" ht="14.25">
      <c r="A22" s="43">
        <v>20</v>
      </c>
      <c r="B22" s="49" t="s">
        <v>33</v>
      </c>
      <c r="C22" s="32">
        <v>7</v>
      </c>
      <c r="D22" s="51">
        <v>1</v>
      </c>
      <c r="E22" s="50">
        <v>2.5</v>
      </c>
      <c r="F22" s="50">
        <v>17</v>
      </c>
      <c r="G22" s="50">
        <v>0</v>
      </c>
      <c r="H22" s="50">
        <v>0</v>
      </c>
      <c r="I22" s="50">
        <v>0.8</v>
      </c>
      <c r="J22" s="50">
        <v>2</v>
      </c>
      <c r="K22" s="50">
        <v>1</v>
      </c>
      <c r="L22" s="50">
        <v>18</v>
      </c>
      <c r="M22" s="21">
        <f t="shared" si="0"/>
        <v>-0.26111111111111107</v>
      </c>
      <c r="N22" s="60"/>
    </row>
    <row r="23" spans="1:14" ht="14.25">
      <c r="A23" s="43">
        <v>21</v>
      </c>
      <c r="B23" s="49" t="s">
        <v>34</v>
      </c>
      <c r="C23" s="32">
        <v>8</v>
      </c>
      <c r="D23" s="50">
        <v>1</v>
      </c>
      <c r="E23" s="50">
        <v>1.6</v>
      </c>
      <c r="F23" s="50">
        <v>15</v>
      </c>
      <c r="G23" s="50">
        <v>0</v>
      </c>
      <c r="H23" s="50">
        <v>1</v>
      </c>
      <c r="I23" s="50">
        <v>0</v>
      </c>
      <c r="J23" s="50">
        <v>3</v>
      </c>
      <c r="K23" s="50">
        <v>5</v>
      </c>
      <c r="L23" s="50">
        <v>20</v>
      </c>
      <c r="M23" s="21">
        <f t="shared" si="0"/>
        <v>-0.27</v>
      </c>
      <c r="N23" s="61"/>
    </row>
    <row r="24" spans="1:14" ht="14.25">
      <c r="A24" s="43">
        <v>22</v>
      </c>
      <c r="B24" s="49" t="s">
        <v>35</v>
      </c>
      <c r="C24" s="32">
        <v>5</v>
      </c>
      <c r="D24" s="50">
        <v>1</v>
      </c>
      <c r="E24" s="50">
        <v>1.8</v>
      </c>
      <c r="F24" s="50">
        <v>21</v>
      </c>
      <c r="G24" s="50">
        <v>0</v>
      </c>
      <c r="H24" s="50">
        <v>0</v>
      </c>
      <c r="I24" s="50">
        <v>0</v>
      </c>
      <c r="J24" s="50">
        <v>1.7</v>
      </c>
      <c r="K24" s="50">
        <v>0</v>
      </c>
      <c r="L24" s="50">
        <v>25</v>
      </c>
      <c r="M24" s="21">
        <f t="shared" si="0"/>
        <v>-0.46</v>
      </c>
      <c r="N24" s="60"/>
    </row>
    <row r="25" spans="1:14" ht="14.25">
      <c r="A25" s="43">
        <v>23</v>
      </c>
      <c r="B25" s="49" t="s">
        <v>36</v>
      </c>
      <c r="C25" s="32">
        <v>6</v>
      </c>
      <c r="D25" s="50">
        <v>0</v>
      </c>
      <c r="E25" s="50">
        <v>0.8</v>
      </c>
      <c r="F25" s="50">
        <v>12</v>
      </c>
      <c r="G25" s="50">
        <v>0</v>
      </c>
      <c r="H25" s="50">
        <v>0</v>
      </c>
      <c r="I25" s="50">
        <v>0.1</v>
      </c>
      <c r="J25" s="50">
        <v>4.6</v>
      </c>
      <c r="K25" s="50">
        <v>11</v>
      </c>
      <c r="L25" s="50">
        <v>21</v>
      </c>
      <c r="M25" s="21">
        <f t="shared" si="0"/>
        <v>-0.5476190476190477</v>
      </c>
      <c r="N25" s="61"/>
    </row>
    <row r="26" spans="1:14" ht="14.25">
      <c r="A26" s="43">
        <v>24</v>
      </c>
      <c r="B26" s="49" t="s">
        <v>37</v>
      </c>
      <c r="C26" s="32">
        <v>11</v>
      </c>
      <c r="D26" s="50">
        <v>1</v>
      </c>
      <c r="E26" s="50">
        <v>2.8</v>
      </c>
      <c r="F26" s="50">
        <v>30</v>
      </c>
      <c r="G26" s="50">
        <v>0</v>
      </c>
      <c r="H26" s="50">
        <v>0</v>
      </c>
      <c r="I26" s="50">
        <v>0.1</v>
      </c>
      <c r="J26" s="50">
        <v>6.3</v>
      </c>
      <c r="K26" s="50">
        <v>7</v>
      </c>
      <c r="L26" s="50">
        <v>28</v>
      </c>
      <c r="M26" s="21">
        <f t="shared" si="0"/>
        <v>-0.5642857142857143</v>
      </c>
      <c r="N26" s="60"/>
    </row>
    <row r="27" spans="1:14" ht="14.25">
      <c r="A27" s="43">
        <v>25</v>
      </c>
      <c r="B27" s="49" t="s">
        <v>38</v>
      </c>
      <c r="C27" s="32">
        <v>11</v>
      </c>
      <c r="D27" s="50">
        <v>1</v>
      </c>
      <c r="E27" s="50">
        <v>3.5</v>
      </c>
      <c r="F27" s="50">
        <v>32</v>
      </c>
      <c r="G27" s="50">
        <v>0</v>
      </c>
      <c r="H27" s="50">
        <v>0</v>
      </c>
      <c r="I27" s="50">
        <v>0.1</v>
      </c>
      <c r="J27" s="50">
        <v>3.1</v>
      </c>
      <c r="K27" s="50">
        <v>3</v>
      </c>
      <c r="L27" s="50">
        <v>28</v>
      </c>
      <c r="M27" s="21">
        <f t="shared" si="0"/>
        <v>-0.5821428571428572</v>
      </c>
      <c r="N27" s="60"/>
    </row>
    <row r="28" spans="1:14" ht="14.25">
      <c r="A28" s="43">
        <v>26</v>
      </c>
      <c r="B28" s="49" t="s">
        <v>39</v>
      </c>
      <c r="C28" s="32">
        <v>12</v>
      </c>
      <c r="D28" s="50">
        <v>0</v>
      </c>
      <c r="E28" s="50">
        <v>0</v>
      </c>
      <c r="F28" s="50">
        <v>31</v>
      </c>
      <c r="G28" s="50">
        <v>0</v>
      </c>
      <c r="H28" s="50">
        <v>0</v>
      </c>
      <c r="I28" s="50">
        <v>1.1</v>
      </c>
      <c r="J28" s="50">
        <v>1.3</v>
      </c>
      <c r="K28" s="50">
        <v>0</v>
      </c>
      <c r="L28" s="50">
        <v>27</v>
      </c>
      <c r="M28" s="21">
        <f t="shared" si="0"/>
        <v>-0.6148148148148148</v>
      </c>
      <c r="N28" s="60"/>
    </row>
    <row r="29" spans="1:14" ht="14.25">
      <c r="A29" s="43">
        <v>27</v>
      </c>
      <c r="B29" s="49" t="s">
        <v>40</v>
      </c>
      <c r="C29" s="32">
        <v>5</v>
      </c>
      <c r="D29" s="50">
        <v>1</v>
      </c>
      <c r="E29" s="50">
        <v>2.1</v>
      </c>
      <c r="F29" s="50">
        <v>34</v>
      </c>
      <c r="G29" s="50">
        <v>0</v>
      </c>
      <c r="H29" s="50">
        <v>0</v>
      </c>
      <c r="I29" s="50">
        <v>0</v>
      </c>
      <c r="J29" s="50">
        <v>0.1</v>
      </c>
      <c r="K29" s="50">
        <v>1</v>
      </c>
      <c r="L29" s="50">
        <v>27</v>
      </c>
      <c r="M29" s="21">
        <f t="shared" si="0"/>
        <v>-0.9925925925925926</v>
      </c>
      <c r="N29" s="60"/>
    </row>
    <row r="30" spans="1:14" s="42" customFormat="1" ht="14.25">
      <c r="A30" s="52">
        <v>28</v>
      </c>
      <c r="B30" s="53" t="s">
        <v>41</v>
      </c>
      <c r="C30" s="52">
        <v>9</v>
      </c>
      <c r="D30" s="54">
        <v>0</v>
      </c>
      <c r="E30" s="54"/>
      <c r="F30" s="54">
        <v>29</v>
      </c>
      <c r="G30" s="54"/>
      <c r="H30" s="54"/>
      <c r="I30" s="54"/>
      <c r="J30" s="54"/>
      <c r="K30" s="54">
        <v>5</v>
      </c>
      <c r="L30" s="54"/>
      <c r="M30" s="63"/>
      <c r="N30" s="64" t="s">
        <v>42</v>
      </c>
    </row>
    <row r="32" spans="2:5" ht="14.25">
      <c r="B32" s="55" t="s">
        <v>43</v>
      </c>
      <c r="C32" s="56"/>
      <c r="D32" s="57"/>
      <c r="E32" s="57"/>
    </row>
  </sheetData>
  <sheetProtection/>
  <mergeCells count="1">
    <mergeCell ref="A1:N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100" zoomScalePageLayoutView="0" workbookViewId="0" topLeftCell="A1">
      <selection activeCell="H6" sqref="H6"/>
    </sheetView>
  </sheetViews>
  <sheetFormatPr defaultColWidth="9.00390625" defaultRowHeight="14.25"/>
  <cols>
    <col min="1" max="1" width="9.00390625" style="1" customWidth="1"/>
    <col min="2" max="2" width="23.875" style="0" customWidth="1"/>
    <col min="8" max="8" width="16.875" style="0" customWidth="1"/>
    <col min="13" max="13" width="10.50390625" style="28" customWidth="1"/>
  </cols>
  <sheetData>
    <row r="1" spans="1:14" ht="30" customHeight="1">
      <c r="A1" s="66" t="s">
        <v>98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40.5">
      <c r="A2" s="12" t="s">
        <v>0</v>
      </c>
      <c r="B2" s="4" t="s">
        <v>1</v>
      </c>
      <c r="C2" s="7" t="s">
        <v>2</v>
      </c>
      <c r="D2" s="7" t="s">
        <v>3</v>
      </c>
      <c r="E2" s="7" t="s">
        <v>44</v>
      </c>
      <c r="F2" s="4" t="s">
        <v>5</v>
      </c>
      <c r="G2" s="7" t="s">
        <v>6</v>
      </c>
      <c r="H2" s="4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37" t="s">
        <v>12</v>
      </c>
      <c r="N2" s="4" t="s">
        <v>13</v>
      </c>
    </row>
    <row r="3" spans="1:14" ht="14.25">
      <c r="A3" s="5">
        <v>1</v>
      </c>
      <c r="B3" s="29" t="s">
        <v>45</v>
      </c>
      <c r="C3" s="30">
        <v>10</v>
      </c>
      <c r="D3" s="9">
        <v>0</v>
      </c>
      <c r="E3" s="9">
        <v>5.2</v>
      </c>
      <c r="F3" s="9">
        <v>13</v>
      </c>
      <c r="G3" s="9">
        <v>0</v>
      </c>
      <c r="H3" s="9">
        <v>0</v>
      </c>
      <c r="I3" s="9">
        <v>6.1</v>
      </c>
      <c r="J3" s="9">
        <v>5</v>
      </c>
      <c r="K3" s="9">
        <v>1</v>
      </c>
      <c r="L3" s="9">
        <v>27</v>
      </c>
      <c r="M3" s="38">
        <f aca="true" t="shared" si="0" ref="M3:M27">(C3+D3+E3+H3+I3+J3+G3-K3-F3)/L3</f>
        <v>0.45555555555555544</v>
      </c>
      <c r="N3" s="39"/>
    </row>
    <row r="4" spans="1:14" ht="14.25">
      <c r="A4" s="12">
        <v>2</v>
      </c>
      <c r="B4" s="31" t="s">
        <v>46</v>
      </c>
      <c r="C4" s="32">
        <v>18</v>
      </c>
      <c r="D4" s="11">
        <v>1</v>
      </c>
      <c r="E4" s="11">
        <v>4.9</v>
      </c>
      <c r="F4" s="11">
        <v>14</v>
      </c>
      <c r="G4" s="11">
        <v>0</v>
      </c>
      <c r="H4" s="11">
        <v>0</v>
      </c>
      <c r="I4" s="11">
        <v>1</v>
      </c>
      <c r="J4" s="11">
        <v>1</v>
      </c>
      <c r="K4" s="11">
        <v>1</v>
      </c>
      <c r="L4" s="11">
        <v>30</v>
      </c>
      <c r="M4" s="40">
        <f t="shared" si="0"/>
        <v>0.3633333333333333</v>
      </c>
      <c r="N4" s="23"/>
    </row>
    <row r="5" spans="1:14" ht="14.25">
      <c r="A5" s="12">
        <v>3</v>
      </c>
      <c r="B5" s="31" t="s">
        <v>47</v>
      </c>
      <c r="C5" s="32">
        <v>12</v>
      </c>
      <c r="D5" s="11">
        <v>0</v>
      </c>
      <c r="E5" s="11">
        <v>6.3</v>
      </c>
      <c r="F5" s="11">
        <v>15</v>
      </c>
      <c r="G5" s="11">
        <v>0</v>
      </c>
      <c r="H5" s="11">
        <v>1</v>
      </c>
      <c r="I5" s="11">
        <v>0.3</v>
      </c>
      <c r="J5" s="11">
        <v>8</v>
      </c>
      <c r="K5" s="11">
        <v>2</v>
      </c>
      <c r="L5" s="11">
        <v>30</v>
      </c>
      <c r="M5" s="40">
        <f t="shared" si="0"/>
        <v>0.3533333333333334</v>
      </c>
      <c r="N5" s="22"/>
    </row>
    <row r="6" spans="1:14" ht="14.25">
      <c r="A6" s="12">
        <v>6</v>
      </c>
      <c r="B6" s="31" t="s">
        <v>50</v>
      </c>
      <c r="C6" s="32">
        <v>14</v>
      </c>
      <c r="D6" s="11">
        <v>1</v>
      </c>
      <c r="E6" s="11">
        <v>5.6</v>
      </c>
      <c r="F6" s="11">
        <v>19</v>
      </c>
      <c r="G6" s="11">
        <v>0</v>
      </c>
      <c r="H6" s="11">
        <v>2</v>
      </c>
      <c r="I6" s="11">
        <v>3.6</v>
      </c>
      <c r="J6" s="11">
        <v>2.6</v>
      </c>
      <c r="K6" s="11">
        <v>1</v>
      </c>
      <c r="L6" s="11">
        <v>26</v>
      </c>
      <c r="M6" s="40">
        <f t="shared" si="0"/>
        <v>0.33846153846153865</v>
      </c>
      <c r="N6" s="22"/>
    </row>
    <row r="7" spans="1:14" ht="14.25">
      <c r="A7" s="12">
        <v>4</v>
      </c>
      <c r="B7" s="31" t="s">
        <v>48</v>
      </c>
      <c r="C7" s="32">
        <v>8</v>
      </c>
      <c r="D7" s="11">
        <v>2</v>
      </c>
      <c r="E7" s="11">
        <v>5.6</v>
      </c>
      <c r="F7" s="11">
        <v>14</v>
      </c>
      <c r="G7" s="11">
        <v>0</v>
      </c>
      <c r="H7" s="11">
        <v>0</v>
      </c>
      <c r="I7" s="11">
        <v>0.3</v>
      </c>
      <c r="J7" s="11">
        <v>6</v>
      </c>
      <c r="K7" s="11">
        <v>0</v>
      </c>
      <c r="L7" s="11">
        <v>27</v>
      </c>
      <c r="M7" s="40">
        <f t="shared" si="0"/>
        <v>0.2925925925925925</v>
      </c>
      <c r="N7" s="23"/>
    </row>
    <row r="8" spans="1:14" ht="14.25">
      <c r="A8" s="12">
        <v>5</v>
      </c>
      <c r="B8" s="31" t="s">
        <v>49</v>
      </c>
      <c r="C8" s="32">
        <v>11</v>
      </c>
      <c r="D8" s="11">
        <v>1</v>
      </c>
      <c r="E8" s="11">
        <v>4.5</v>
      </c>
      <c r="F8" s="11">
        <v>21</v>
      </c>
      <c r="G8" s="11">
        <v>0</v>
      </c>
      <c r="H8" s="11">
        <v>2</v>
      </c>
      <c r="I8" s="11">
        <v>0</v>
      </c>
      <c r="J8" s="11">
        <v>12.1</v>
      </c>
      <c r="K8" s="11">
        <v>2</v>
      </c>
      <c r="L8" s="11">
        <v>26</v>
      </c>
      <c r="M8" s="40">
        <f t="shared" si="0"/>
        <v>0.2923076923076924</v>
      </c>
      <c r="N8" s="22"/>
    </row>
    <row r="9" spans="1:14" ht="14.25">
      <c r="A9" s="12">
        <v>7</v>
      </c>
      <c r="B9" s="31" t="s">
        <v>51</v>
      </c>
      <c r="C9" s="32">
        <v>13</v>
      </c>
      <c r="D9" s="11">
        <v>0</v>
      </c>
      <c r="E9" s="11">
        <v>5.8</v>
      </c>
      <c r="F9" s="11">
        <v>12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29</v>
      </c>
      <c r="M9" s="40">
        <f t="shared" si="0"/>
        <v>0.23448275862068968</v>
      </c>
      <c r="N9" s="23"/>
    </row>
    <row r="10" spans="1:14" ht="14.25">
      <c r="A10" s="12">
        <v>8</v>
      </c>
      <c r="B10" s="31" t="s">
        <v>52</v>
      </c>
      <c r="C10" s="32">
        <v>11</v>
      </c>
      <c r="D10" s="11">
        <v>1</v>
      </c>
      <c r="E10" s="11">
        <v>6.4</v>
      </c>
      <c r="F10" s="11">
        <v>13</v>
      </c>
      <c r="G10" s="11">
        <v>0</v>
      </c>
      <c r="H10" s="11">
        <v>0</v>
      </c>
      <c r="I10" s="11">
        <v>0.1</v>
      </c>
      <c r="J10" s="11">
        <v>1</v>
      </c>
      <c r="K10" s="11">
        <v>0</v>
      </c>
      <c r="L10" s="11">
        <v>29</v>
      </c>
      <c r="M10" s="40">
        <f t="shared" si="0"/>
        <v>0.22413793103448276</v>
      </c>
      <c r="N10" s="22"/>
    </row>
    <row r="11" spans="1:14" ht="14.25">
      <c r="A11" s="12">
        <v>9</v>
      </c>
      <c r="B11" s="31" t="s">
        <v>53</v>
      </c>
      <c r="C11" s="32">
        <v>15</v>
      </c>
      <c r="D11" s="11">
        <v>1</v>
      </c>
      <c r="E11" s="11">
        <v>7.4</v>
      </c>
      <c r="F11" s="11">
        <v>23</v>
      </c>
      <c r="G11" s="11">
        <v>0</v>
      </c>
      <c r="H11" s="11">
        <v>0</v>
      </c>
      <c r="I11" s="11">
        <v>1</v>
      </c>
      <c r="J11" s="11">
        <v>3.2</v>
      </c>
      <c r="K11" s="11">
        <v>1</v>
      </c>
      <c r="L11" s="11">
        <v>29</v>
      </c>
      <c r="M11" s="40">
        <f t="shared" si="0"/>
        <v>0.12413793103448269</v>
      </c>
      <c r="N11" s="23"/>
    </row>
    <row r="12" spans="1:14" ht="14.25">
      <c r="A12" s="12">
        <v>10</v>
      </c>
      <c r="B12" s="31" t="s">
        <v>54</v>
      </c>
      <c r="C12" s="32">
        <v>12</v>
      </c>
      <c r="D12" s="11">
        <v>1</v>
      </c>
      <c r="E12" s="11">
        <v>5.4</v>
      </c>
      <c r="F12" s="11">
        <v>15</v>
      </c>
      <c r="G12" s="11">
        <v>0</v>
      </c>
      <c r="H12" s="11">
        <v>0</v>
      </c>
      <c r="I12" s="11">
        <v>0.2</v>
      </c>
      <c r="J12" s="11">
        <v>1</v>
      </c>
      <c r="K12" s="11">
        <v>2</v>
      </c>
      <c r="L12" s="11">
        <v>27</v>
      </c>
      <c r="M12" s="40">
        <f t="shared" si="0"/>
        <v>0.09629629629629621</v>
      </c>
      <c r="N12" s="23"/>
    </row>
    <row r="13" spans="1:14" ht="14.25">
      <c r="A13" s="12">
        <v>11</v>
      </c>
      <c r="B13" s="31" t="s">
        <v>55</v>
      </c>
      <c r="C13" s="32">
        <v>12</v>
      </c>
      <c r="D13" s="11">
        <v>1</v>
      </c>
      <c r="E13" s="11">
        <v>7.1</v>
      </c>
      <c r="F13" s="11">
        <v>18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29</v>
      </c>
      <c r="M13" s="40">
        <f t="shared" si="0"/>
        <v>0.07241379310344832</v>
      </c>
      <c r="N13" s="23"/>
    </row>
    <row r="14" spans="1:14" ht="14.25">
      <c r="A14" s="12">
        <v>12</v>
      </c>
      <c r="B14" s="31" t="s">
        <v>56</v>
      </c>
      <c r="C14" s="32">
        <v>10</v>
      </c>
      <c r="D14" s="11">
        <v>1</v>
      </c>
      <c r="E14" s="33">
        <v>6</v>
      </c>
      <c r="F14" s="11">
        <v>17</v>
      </c>
      <c r="G14" s="11">
        <v>1</v>
      </c>
      <c r="H14" s="11">
        <v>0</v>
      </c>
      <c r="I14" s="33">
        <v>0.3</v>
      </c>
      <c r="J14" s="11">
        <v>0.56</v>
      </c>
      <c r="K14" s="11">
        <v>1</v>
      </c>
      <c r="L14" s="11">
        <v>31</v>
      </c>
      <c r="M14" s="40">
        <f t="shared" si="0"/>
        <v>0.02774193548387095</v>
      </c>
      <c r="N14" s="22"/>
    </row>
    <row r="15" spans="1:14" ht="14.25">
      <c r="A15" s="12">
        <v>13</v>
      </c>
      <c r="B15" s="31" t="s">
        <v>57</v>
      </c>
      <c r="C15" s="32">
        <v>11</v>
      </c>
      <c r="D15" s="11">
        <v>2</v>
      </c>
      <c r="E15" s="11">
        <v>6.5</v>
      </c>
      <c r="F15" s="11">
        <v>20</v>
      </c>
      <c r="G15" s="11">
        <v>0</v>
      </c>
      <c r="H15" s="11">
        <v>1</v>
      </c>
      <c r="I15" s="11">
        <v>0.8</v>
      </c>
      <c r="J15" s="11">
        <v>2</v>
      </c>
      <c r="K15" s="11">
        <v>3</v>
      </c>
      <c r="L15" s="11">
        <v>27</v>
      </c>
      <c r="M15" s="40">
        <f t="shared" si="0"/>
        <v>0.011111111111111138</v>
      </c>
      <c r="N15" s="22"/>
    </row>
    <row r="16" spans="1:14" ht="14.25">
      <c r="A16" s="12">
        <v>14</v>
      </c>
      <c r="B16" s="31" t="s">
        <v>58</v>
      </c>
      <c r="C16" s="32">
        <v>8</v>
      </c>
      <c r="D16" s="11">
        <v>1</v>
      </c>
      <c r="E16" s="11">
        <v>5.7</v>
      </c>
      <c r="F16" s="11">
        <v>19</v>
      </c>
      <c r="G16" s="11">
        <v>0</v>
      </c>
      <c r="H16" s="11">
        <v>0</v>
      </c>
      <c r="I16" s="11">
        <v>2.6</v>
      </c>
      <c r="J16" s="11">
        <v>0</v>
      </c>
      <c r="K16" s="11">
        <v>1</v>
      </c>
      <c r="L16" s="11">
        <v>31</v>
      </c>
      <c r="M16" s="40">
        <f t="shared" si="0"/>
        <v>-0.08709677419354836</v>
      </c>
      <c r="N16" s="23"/>
    </row>
    <row r="17" spans="1:14" ht="14.25">
      <c r="A17" s="12">
        <v>15</v>
      </c>
      <c r="B17" s="31" t="s">
        <v>59</v>
      </c>
      <c r="C17" s="32">
        <v>9</v>
      </c>
      <c r="D17" s="11">
        <v>1</v>
      </c>
      <c r="E17" s="11">
        <v>1.2</v>
      </c>
      <c r="F17" s="11">
        <v>21</v>
      </c>
      <c r="G17" s="11">
        <v>0</v>
      </c>
      <c r="H17" s="11">
        <v>0</v>
      </c>
      <c r="I17" s="11">
        <v>0.3</v>
      </c>
      <c r="J17" s="11">
        <v>20.8</v>
      </c>
      <c r="K17" s="11">
        <v>14</v>
      </c>
      <c r="L17" s="11">
        <v>27</v>
      </c>
      <c r="M17" s="40">
        <f t="shared" si="0"/>
        <v>-0.1000000000000001</v>
      </c>
      <c r="N17" s="23"/>
    </row>
    <row r="18" spans="1:14" ht="14.25">
      <c r="A18" s="12">
        <v>16</v>
      </c>
      <c r="B18" s="31" t="s">
        <v>60</v>
      </c>
      <c r="C18" s="32">
        <v>12</v>
      </c>
      <c r="D18" s="11">
        <v>1</v>
      </c>
      <c r="E18" s="11">
        <v>4.3</v>
      </c>
      <c r="F18" s="11">
        <v>25</v>
      </c>
      <c r="G18" s="11">
        <v>1.5</v>
      </c>
      <c r="H18" s="11">
        <v>0</v>
      </c>
      <c r="I18" s="11">
        <v>0.3</v>
      </c>
      <c r="J18" s="11">
        <v>2.56</v>
      </c>
      <c r="K18" s="11">
        <v>2</v>
      </c>
      <c r="L18" s="11">
        <v>31</v>
      </c>
      <c r="M18" s="40">
        <f t="shared" si="0"/>
        <v>-0.17225806451612902</v>
      </c>
      <c r="N18" s="22"/>
    </row>
    <row r="19" spans="1:14" ht="14.25">
      <c r="A19" s="12">
        <v>17</v>
      </c>
      <c r="B19" s="31" t="s">
        <v>61</v>
      </c>
      <c r="C19" s="32">
        <v>11</v>
      </c>
      <c r="D19" s="11">
        <v>0</v>
      </c>
      <c r="E19" s="11">
        <v>3</v>
      </c>
      <c r="F19" s="11">
        <v>19</v>
      </c>
      <c r="G19" s="11">
        <v>0</v>
      </c>
      <c r="H19" s="11">
        <v>0</v>
      </c>
      <c r="I19" s="11">
        <v>0</v>
      </c>
      <c r="J19" s="11">
        <v>0</v>
      </c>
      <c r="K19" s="11">
        <v>3</v>
      </c>
      <c r="L19" s="11">
        <v>26</v>
      </c>
      <c r="M19" s="40">
        <f t="shared" si="0"/>
        <v>-0.3076923076923077</v>
      </c>
      <c r="N19" s="23"/>
    </row>
    <row r="20" spans="1:14" ht="14.25">
      <c r="A20" s="12">
        <v>18</v>
      </c>
      <c r="B20" s="31" t="s">
        <v>62</v>
      </c>
      <c r="C20" s="32">
        <v>9</v>
      </c>
      <c r="D20" s="11">
        <v>1</v>
      </c>
      <c r="E20" s="11">
        <v>5.4</v>
      </c>
      <c r="F20" s="11">
        <v>26</v>
      </c>
      <c r="G20" s="11">
        <v>0</v>
      </c>
      <c r="H20" s="11">
        <v>0</v>
      </c>
      <c r="I20" s="11">
        <v>1</v>
      </c>
      <c r="J20" s="11">
        <v>3</v>
      </c>
      <c r="K20" s="11">
        <v>3</v>
      </c>
      <c r="L20" s="11">
        <v>31</v>
      </c>
      <c r="M20" s="40">
        <f t="shared" si="0"/>
        <v>-0.3096774193548388</v>
      </c>
      <c r="N20" s="23"/>
    </row>
    <row r="21" spans="1:14" ht="14.25">
      <c r="A21" s="12">
        <v>19</v>
      </c>
      <c r="B21" s="31" t="s">
        <v>63</v>
      </c>
      <c r="C21" s="32">
        <v>9</v>
      </c>
      <c r="D21" s="11">
        <v>1</v>
      </c>
      <c r="E21" s="11">
        <v>6.1</v>
      </c>
      <c r="F21" s="11">
        <v>29</v>
      </c>
      <c r="G21" s="11">
        <v>0</v>
      </c>
      <c r="H21" s="11">
        <v>0</v>
      </c>
      <c r="I21" s="11">
        <v>0.1</v>
      </c>
      <c r="J21" s="11">
        <v>3.09</v>
      </c>
      <c r="K21" s="11">
        <v>0</v>
      </c>
      <c r="L21" s="11">
        <v>25</v>
      </c>
      <c r="M21" s="40">
        <f t="shared" si="0"/>
        <v>-0.3883999999999999</v>
      </c>
      <c r="N21" s="22"/>
    </row>
    <row r="22" spans="1:14" ht="14.25">
      <c r="A22" s="12">
        <v>20</v>
      </c>
      <c r="B22" s="31" t="s">
        <v>64</v>
      </c>
      <c r="C22" s="32">
        <v>5</v>
      </c>
      <c r="D22" s="11">
        <v>1</v>
      </c>
      <c r="E22" s="11">
        <v>5.4</v>
      </c>
      <c r="F22" s="11">
        <v>28</v>
      </c>
      <c r="G22" s="11">
        <v>0</v>
      </c>
      <c r="H22" s="11">
        <v>0</v>
      </c>
      <c r="I22" s="11">
        <v>1.6</v>
      </c>
      <c r="J22" s="11">
        <v>4.8</v>
      </c>
      <c r="K22" s="11">
        <v>1</v>
      </c>
      <c r="L22" s="11">
        <v>27</v>
      </c>
      <c r="M22" s="40">
        <f t="shared" si="0"/>
        <v>-0.4148148148148148</v>
      </c>
      <c r="N22" s="22"/>
    </row>
    <row r="23" spans="1:14" ht="14.25">
      <c r="A23" s="12">
        <v>21</v>
      </c>
      <c r="B23" s="31" t="s">
        <v>65</v>
      </c>
      <c r="C23" s="32">
        <v>8</v>
      </c>
      <c r="D23" s="11">
        <v>1</v>
      </c>
      <c r="E23" s="11">
        <v>8.7</v>
      </c>
      <c r="F23" s="11">
        <v>32</v>
      </c>
      <c r="G23" s="11">
        <v>0</v>
      </c>
      <c r="H23" s="11">
        <v>0</v>
      </c>
      <c r="I23" s="11">
        <v>0.3</v>
      </c>
      <c r="J23" s="11">
        <v>0</v>
      </c>
      <c r="K23" s="11">
        <v>1</v>
      </c>
      <c r="L23" s="11">
        <v>30</v>
      </c>
      <c r="M23" s="40">
        <f t="shared" si="0"/>
        <v>-0.5</v>
      </c>
      <c r="N23" s="23"/>
    </row>
    <row r="24" spans="1:14" ht="14.25">
      <c r="A24" s="12">
        <v>22</v>
      </c>
      <c r="B24" s="31" t="s">
        <v>66</v>
      </c>
      <c r="C24" s="32">
        <v>5</v>
      </c>
      <c r="D24" s="11">
        <v>1</v>
      </c>
      <c r="E24" s="11">
        <v>3.6</v>
      </c>
      <c r="F24" s="11">
        <v>23</v>
      </c>
      <c r="G24" s="11">
        <v>0</v>
      </c>
      <c r="H24" s="11">
        <v>0</v>
      </c>
      <c r="I24" s="11">
        <v>0.4</v>
      </c>
      <c r="J24" s="11">
        <v>0</v>
      </c>
      <c r="K24" s="11">
        <v>0</v>
      </c>
      <c r="L24" s="11">
        <v>25</v>
      </c>
      <c r="M24" s="40">
        <f t="shared" si="0"/>
        <v>-0.52</v>
      </c>
      <c r="N24" s="22"/>
    </row>
    <row r="25" spans="1:14" ht="14.25">
      <c r="A25" s="12">
        <v>23</v>
      </c>
      <c r="B25" s="31" t="s">
        <v>67</v>
      </c>
      <c r="C25" s="32">
        <v>8</v>
      </c>
      <c r="D25" s="11">
        <v>1</v>
      </c>
      <c r="E25" s="11">
        <v>2.5</v>
      </c>
      <c r="F25" s="11">
        <v>26</v>
      </c>
      <c r="G25" s="11">
        <v>0</v>
      </c>
      <c r="H25" s="11">
        <v>0</v>
      </c>
      <c r="I25" s="11">
        <v>0.4</v>
      </c>
      <c r="J25" s="11">
        <v>0</v>
      </c>
      <c r="K25" s="11">
        <v>1</v>
      </c>
      <c r="L25" s="11">
        <v>26</v>
      </c>
      <c r="M25" s="40">
        <f t="shared" si="0"/>
        <v>-0.5807692307692307</v>
      </c>
      <c r="N25" s="23"/>
    </row>
    <row r="26" spans="1:14" ht="14.25">
      <c r="A26" s="12">
        <v>24</v>
      </c>
      <c r="B26" s="31" t="s">
        <v>68</v>
      </c>
      <c r="C26" s="32">
        <v>7</v>
      </c>
      <c r="D26" s="11">
        <v>1</v>
      </c>
      <c r="E26" s="11">
        <v>5</v>
      </c>
      <c r="F26" s="11">
        <v>34</v>
      </c>
      <c r="G26" s="11">
        <v>0</v>
      </c>
      <c r="H26" s="11">
        <v>0</v>
      </c>
      <c r="I26" s="11">
        <v>4</v>
      </c>
      <c r="J26" s="11">
        <v>2</v>
      </c>
      <c r="K26" s="11">
        <v>2</v>
      </c>
      <c r="L26" s="11">
        <v>28</v>
      </c>
      <c r="M26" s="40">
        <f t="shared" si="0"/>
        <v>-0.6071428571428571</v>
      </c>
      <c r="N26" s="23"/>
    </row>
    <row r="27" spans="1:14" ht="14.25">
      <c r="A27" s="12">
        <v>25</v>
      </c>
      <c r="B27" s="31" t="s">
        <v>69</v>
      </c>
      <c r="C27" s="32">
        <v>9</v>
      </c>
      <c r="D27" s="11">
        <v>1</v>
      </c>
      <c r="E27" s="11">
        <v>2.8</v>
      </c>
      <c r="F27" s="11">
        <v>37</v>
      </c>
      <c r="G27" s="11">
        <v>0</v>
      </c>
      <c r="H27" s="11">
        <v>0</v>
      </c>
      <c r="I27" s="11">
        <v>0</v>
      </c>
      <c r="J27" s="11">
        <v>6.5</v>
      </c>
      <c r="K27" s="11">
        <v>2</v>
      </c>
      <c r="L27" s="11">
        <v>31</v>
      </c>
      <c r="M27" s="40">
        <f t="shared" si="0"/>
        <v>-0.635483870967742</v>
      </c>
      <c r="N27" s="23"/>
    </row>
    <row r="29" spans="2:5" ht="14.25">
      <c r="B29" s="34" t="s">
        <v>43</v>
      </c>
      <c r="C29" s="35"/>
      <c r="D29" s="36"/>
      <c r="E29" s="36"/>
    </row>
  </sheetData>
  <sheetProtection/>
  <mergeCells count="1">
    <mergeCell ref="A1:N1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SheetLayoutView="100" zoomScalePageLayoutView="0" workbookViewId="0" topLeftCell="A1">
      <selection activeCell="O9" sqref="O9"/>
    </sheetView>
  </sheetViews>
  <sheetFormatPr defaultColWidth="9.00390625" defaultRowHeight="14.25"/>
  <cols>
    <col min="1" max="1" width="9.00390625" style="1" customWidth="1"/>
    <col min="2" max="2" width="23.875" style="2" customWidth="1"/>
    <col min="3" max="7" width="9.00390625" style="2" customWidth="1"/>
    <col min="8" max="8" width="16.875" style="2" customWidth="1"/>
    <col min="9" max="12" width="9.00390625" style="2" customWidth="1"/>
    <col min="13" max="13" width="10.50390625" style="3" customWidth="1"/>
    <col min="14" max="255" width="9.00390625" style="2" customWidth="1"/>
  </cols>
  <sheetData>
    <row r="1" spans="1:14" ht="30" customHeight="1">
      <c r="A1" s="67" t="s">
        <v>98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40.5" customHeight="1">
      <c r="A2" s="5" t="s">
        <v>0</v>
      </c>
      <c r="B2" s="6" t="s">
        <v>1</v>
      </c>
      <c r="C2" s="7" t="s">
        <v>70</v>
      </c>
      <c r="D2" s="8" t="s">
        <v>71</v>
      </c>
      <c r="E2" s="8" t="s">
        <v>72</v>
      </c>
      <c r="F2" s="9" t="s">
        <v>5</v>
      </c>
      <c r="G2" s="9" t="s">
        <v>6</v>
      </c>
      <c r="H2" s="9" t="s">
        <v>7</v>
      </c>
      <c r="I2" s="8" t="s">
        <v>73</v>
      </c>
      <c r="J2" s="8" t="s">
        <v>74</v>
      </c>
      <c r="K2" s="9" t="s">
        <v>10</v>
      </c>
      <c r="L2" s="9" t="s">
        <v>11</v>
      </c>
      <c r="M2" s="19" t="s">
        <v>12</v>
      </c>
      <c r="N2" s="20" t="s">
        <v>13</v>
      </c>
    </row>
    <row r="3" spans="1:14" ht="14.25">
      <c r="A3" s="5">
        <v>1</v>
      </c>
      <c r="B3" s="10" t="s">
        <v>75</v>
      </c>
      <c r="C3" s="11">
        <v>13</v>
      </c>
      <c r="D3" s="11">
        <v>0</v>
      </c>
      <c r="E3" s="11">
        <v>8.5</v>
      </c>
      <c r="F3" s="11">
        <v>7</v>
      </c>
      <c r="G3" s="11">
        <v>9.2</v>
      </c>
      <c r="H3" s="11">
        <v>0</v>
      </c>
      <c r="I3" s="11">
        <v>4.1</v>
      </c>
      <c r="J3" s="11">
        <v>3</v>
      </c>
      <c r="K3" s="11">
        <v>0</v>
      </c>
      <c r="L3" s="11">
        <v>29</v>
      </c>
      <c r="M3" s="21">
        <f aca="true" t="shared" si="0" ref="M3:M25">(C3+D3+E3+H3+I3+J3+G3-K3-F3)/L3</f>
        <v>1.0620689655172413</v>
      </c>
      <c r="N3" s="22"/>
    </row>
    <row r="4" spans="1:14" ht="14.25">
      <c r="A4" s="12">
        <v>2</v>
      </c>
      <c r="B4" s="10" t="s">
        <v>76</v>
      </c>
      <c r="C4" s="11">
        <v>10</v>
      </c>
      <c r="D4" s="11">
        <v>0</v>
      </c>
      <c r="E4" s="11">
        <v>7.7</v>
      </c>
      <c r="F4" s="11">
        <v>6</v>
      </c>
      <c r="G4" s="11">
        <v>9.14</v>
      </c>
      <c r="H4" s="11">
        <v>0</v>
      </c>
      <c r="I4" s="11">
        <v>4</v>
      </c>
      <c r="J4" s="11">
        <v>2</v>
      </c>
      <c r="K4" s="11">
        <v>0</v>
      </c>
      <c r="L4" s="11">
        <v>26</v>
      </c>
      <c r="M4" s="21">
        <f t="shared" si="0"/>
        <v>1.0323076923076924</v>
      </c>
      <c r="N4" s="23"/>
    </row>
    <row r="5" spans="1:14" ht="14.25">
      <c r="A5" s="12">
        <v>3</v>
      </c>
      <c r="B5" s="10" t="s">
        <v>77</v>
      </c>
      <c r="C5" s="11">
        <v>17</v>
      </c>
      <c r="D5" s="11">
        <v>0</v>
      </c>
      <c r="E5" s="11">
        <v>5.4</v>
      </c>
      <c r="F5" s="11">
        <v>2</v>
      </c>
      <c r="G5" s="11">
        <v>3</v>
      </c>
      <c r="H5" s="11">
        <v>0</v>
      </c>
      <c r="I5" s="11">
        <v>0</v>
      </c>
      <c r="J5" s="11">
        <v>1</v>
      </c>
      <c r="K5" s="11">
        <v>0</v>
      </c>
      <c r="L5" s="11">
        <v>28</v>
      </c>
      <c r="M5" s="21">
        <f t="shared" si="0"/>
        <v>0.8714285714285713</v>
      </c>
      <c r="N5" s="23"/>
    </row>
    <row r="6" spans="1:14" ht="14.25">
      <c r="A6" s="12">
        <v>4</v>
      </c>
      <c r="B6" s="10" t="s">
        <v>78</v>
      </c>
      <c r="C6" s="11">
        <v>10</v>
      </c>
      <c r="D6" s="11">
        <v>0</v>
      </c>
      <c r="E6" s="11">
        <v>6</v>
      </c>
      <c r="F6" s="11">
        <v>8</v>
      </c>
      <c r="G6" s="11">
        <v>11.6</v>
      </c>
      <c r="H6" s="11">
        <v>0</v>
      </c>
      <c r="I6" s="11">
        <v>2.3</v>
      </c>
      <c r="J6" s="11">
        <v>0.6</v>
      </c>
      <c r="K6" s="11">
        <v>1</v>
      </c>
      <c r="L6" s="11">
        <v>29</v>
      </c>
      <c r="M6" s="21">
        <f t="shared" si="0"/>
        <v>0.7413793103448276</v>
      </c>
      <c r="N6" s="23"/>
    </row>
    <row r="7" spans="1:14" ht="14.25">
      <c r="A7" s="12">
        <v>5</v>
      </c>
      <c r="B7" s="10" t="s">
        <v>79</v>
      </c>
      <c r="C7" s="11">
        <v>10</v>
      </c>
      <c r="D7" s="11">
        <v>0</v>
      </c>
      <c r="E7" s="11">
        <v>7.2</v>
      </c>
      <c r="F7" s="11">
        <v>3</v>
      </c>
      <c r="G7" s="11">
        <v>0.5</v>
      </c>
      <c r="H7" s="11">
        <v>0</v>
      </c>
      <c r="I7" s="11">
        <v>1.43</v>
      </c>
      <c r="J7" s="11">
        <v>4</v>
      </c>
      <c r="K7" s="11">
        <v>0</v>
      </c>
      <c r="L7" s="11">
        <v>29</v>
      </c>
      <c r="M7" s="21">
        <f>(C7+D7+E7+H7+I7+J7+G7-K7-F7)/L7</f>
        <v>0.6941379310344827</v>
      </c>
      <c r="N7" s="23"/>
    </row>
    <row r="8" spans="1:14" ht="14.25">
      <c r="A8" s="12">
        <v>6</v>
      </c>
      <c r="B8" s="10" t="s">
        <v>80</v>
      </c>
      <c r="C8" s="11">
        <v>12</v>
      </c>
      <c r="D8" s="11">
        <v>0</v>
      </c>
      <c r="E8" s="11">
        <v>5.4</v>
      </c>
      <c r="F8" s="11">
        <v>6</v>
      </c>
      <c r="G8" s="11">
        <v>3.1</v>
      </c>
      <c r="H8" s="11">
        <v>0</v>
      </c>
      <c r="I8" s="11">
        <v>1.2</v>
      </c>
      <c r="J8" s="11">
        <v>4.8</v>
      </c>
      <c r="K8" s="11">
        <v>0</v>
      </c>
      <c r="L8" s="11">
        <v>33</v>
      </c>
      <c r="M8" s="21">
        <f t="shared" si="0"/>
        <v>0.6212121212121212</v>
      </c>
      <c r="N8" s="22"/>
    </row>
    <row r="9" spans="1:14" ht="14.25">
      <c r="A9" s="12">
        <v>7</v>
      </c>
      <c r="B9" s="10" t="s">
        <v>81</v>
      </c>
      <c r="C9" s="11">
        <v>9</v>
      </c>
      <c r="D9" s="11">
        <v>0</v>
      </c>
      <c r="E9" s="11">
        <v>7.5</v>
      </c>
      <c r="F9" s="11">
        <v>4</v>
      </c>
      <c r="G9" s="11">
        <v>0.8</v>
      </c>
      <c r="H9" s="11">
        <v>0</v>
      </c>
      <c r="I9" s="11">
        <v>0.9</v>
      </c>
      <c r="J9" s="24">
        <v>0</v>
      </c>
      <c r="K9" s="11">
        <v>0</v>
      </c>
      <c r="L9" s="11">
        <v>27</v>
      </c>
      <c r="M9" s="21">
        <f t="shared" si="0"/>
        <v>0.5259259259259259</v>
      </c>
      <c r="N9" s="22"/>
    </row>
    <row r="10" spans="1:14" ht="14.25">
      <c r="A10" s="12">
        <v>8</v>
      </c>
      <c r="B10" s="10" t="s">
        <v>82</v>
      </c>
      <c r="C10" s="11">
        <v>10</v>
      </c>
      <c r="D10" s="11">
        <v>0</v>
      </c>
      <c r="E10" s="11">
        <v>5.7</v>
      </c>
      <c r="F10" s="11">
        <v>10</v>
      </c>
      <c r="G10" s="11">
        <v>0.6</v>
      </c>
      <c r="H10" s="11">
        <v>0</v>
      </c>
      <c r="I10" s="11">
        <v>0.3</v>
      </c>
      <c r="J10" s="11">
        <v>3.7</v>
      </c>
      <c r="K10" s="11">
        <v>0</v>
      </c>
      <c r="L10" s="11">
        <v>26</v>
      </c>
      <c r="M10" s="21">
        <f t="shared" si="0"/>
        <v>0.3961538461538462</v>
      </c>
      <c r="N10" s="23"/>
    </row>
    <row r="11" spans="1:14" ht="14.25">
      <c r="A11" s="12">
        <v>9</v>
      </c>
      <c r="B11" s="10" t="s">
        <v>83</v>
      </c>
      <c r="C11" s="11">
        <v>15</v>
      </c>
      <c r="D11" s="11">
        <v>0</v>
      </c>
      <c r="E11" s="11">
        <v>6.6</v>
      </c>
      <c r="F11" s="11">
        <v>14</v>
      </c>
      <c r="G11" s="11">
        <v>0.4</v>
      </c>
      <c r="H11" s="11">
        <v>0</v>
      </c>
      <c r="I11" s="11">
        <v>0.7</v>
      </c>
      <c r="J11" s="11">
        <v>0.5</v>
      </c>
      <c r="K11" s="11">
        <v>0</v>
      </c>
      <c r="L11" s="11">
        <v>25</v>
      </c>
      <c r="M11" s="21">
        <f t="shared" si="0"/>
        <v>0.368</v>
      </c>
      <c r="N11" s="22"/>
    </row>
    <row r="12" spans="1:14" ht="14.25">
      <c r="A12" s="12">
        <v>10</v>
      </c>
      <c r="B12" s="10" t="s">
        <v>84</v>
      </c>
      <c r="C12" s="11">
        <v>13</v>
      </c>
      <c r="D12" s="11">
        <v>0</v>
      </c>
      <c r="E12" s="11">
        <v>5</v>
      </c>
      <c r="F12" s="11">
        <v>12</v>
      </c>
      <c r="G12" s="11">
        <v>0.4</v>
      </c>
      <c r="H12" s="11">
        <v>0</v>
      </c>
      <c r="I12" s="11">
        <v>0.75</v>
      </c>
      <c r="J12" s="11">
        <v>5</v>
      </c>
      <c r="K12" s="11">
        <v>2</v>
      </c>
      <c r="L12" s="11">
        <v>30</v>
      </c>
      <c r="M12" s="21">
        <f t="shared" si="0"/>
        <v>0.33833333333333326</v>
      </c>
      <c r="N12" s="23"/>
    </row>
    <row r="13" spans="1:14" ht="14.25">
      <c r="A13" s="12">
        <v>11</v>
      </c>
      <c r="B13" s="10" t="s">
        <v>85</v>
      </c>
      <c r="C13" s="11">
        <v>11</v>
      </c>
      <c r="D13" s="11">
        <v>0</v>
      </c>
      <c r="E13" s="11">
        <v>4.2</v>
      </c>
      <c r="F13" s="11">
        <v>12</v>
      </c>
      <c r="G13" s="11">
        <v>0</v>
      </c>
      <c r="H13" s="11">
        <v>0</v>
      </c>
      <c r="I13" s="11">
        <v>5</v>
      </c>
      <c r="J13" s="11">
        <v>1.1</v>
      </c>
      <c r="K13" s="11">
        <v>0</v>
      </c>
      <c r="L13" s="11">
        <v>28</v>
      </c>
      <c r="M13" s="21">
        <f t="shared" si="0"/>
        <v>0.3321428571428572</v>
      </c>
      <c r="N13" s="23"/>
    </row>
    <row r="14" spans="1:14" ht="14.25">
      <c r="A14" s="12">
        <v>12</v>
      </c>
      <c r="B14" s="10" t="s">
        <v>86</v>
      </c>
      <c r="C14" s="11">
        <v>7</v>
      </c>
      <c r="D14" s="11">
        <v>0</v>
      </c>
      <c r="E14" s="11">
        <v>5.8</v>
      </c>
      <c r="F14" s="11">
        <v>5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29</v>
      </c>
      <c r="M14" s="21">
        <f t="shared" si="0"/>
        <v>0.26896551724137935</v>
      </c>
      <c r="N14" s="23"/>
    </row>
    <row r="15" spans="1:14" ht="14.25">
      <c r="A15" s="12">
        <v>13</v>
      </c>
      <c r="B15" s="10" t="s">
        <v>87</v>
      </c>
      <c r="C15" s="11">
        <v>15</v>
      </c>
      <c r="D15" s="11">
        <v>0</v>
      </c>
      <c r="E15" s="11">
        <v>4.6</v>
      </c>
      <c r="F15" s="11">
        <v>12</v>
      </c>
      <c r="G15" s="11">
        <v>1.5</v>
      </c>
      <c r="H15" s="11">
        <v>0</v>
      </c>
      <c r="I15" s="11">
        <v>0</v>
      </c>
      <c r="J15" s="11">
        <v>0</v>
      </c>
      <c r="K15" s="11">
        <v>2</v>
      </c>
      <c r="L15" s="11">
        <v>29</v>
      </c>
      <c r="M15" s="21">
        <f t="shared" si="0"/>
        <v>0.2448275862068966</v>
      </c>
      <c r="N15" s="23"/>
    </row>
    <row r="16" spans="1:14" ht="14.25">
      <c r="A16" s="12">
        <v>14</v>
      </c>
      <c r="B16" s="10" t="s">
        <v>88</v>
      </c>
      <c r="C16" s="11">
        <v>7</v>
      </c>
      <c r="D16" s="11">
        <v>0</v>
      </c>
      <c r="E16" s="11">
        <v>5.7</v>
      </c>
      <c r="F16" s="11">
        <v>10</v>
      </c>
      <c r="G16" s="11">
        <v>0</v>
      </c>
      <c r="H16" s="11">
        <v>0</v>
      </c>
      <c r="I16" s="11">
        <v>1.5</v>
      </c>
      <c r="J16" s="11">
        <v>1</v>
      </c>
      <c r="K16" s="11">
        <v>0</v>
      </c>
      <c r="L16" s="11">
        <v>24</v>
      </c>
      <c r="M16" s="21">
        <f t="shared" si="0"/>
        <v>0.21666666666666665</v>
      </c>
      <c r="N16" s="22"/>
    </row>
    <row r="17" spans="1:14" ht="14.25">
      <c r="A17" s="12">
        <v>15</v>
      </c>
      <c r="B17" s="10" t="s">
        <v>89</v>
      </c>
      <c r="C17" s="11">
        <v>7</v>
      </c>
      <c r="D17" s="11">
        <v>0</v>
      </c>
      <c r="E17" s="11">
        <v>3.4</v>
      </c>
      <c r="F17" s="11">
        <v>11</v>
      </c>
      <c r="G17" s="11">
        <v>4.92</v>
      </c>
      <c r="H17" s="11">
        <v>0</v>
      </c>
      <c r="I17" s="11">
        <v>0.7</v>
      </c>
      <c r="J17" s="11">
        <v>0.16</v>
      </c>
      <c r="K17" s="11">
        <v>0</v>
      </c>
      <c r="L17" s="11">
        <v>27</v>
      </c>
      <c r="M17" s="21">
        <f t="shared" si="0"/>
        <v>0.19185185185185183</v>
      </c>
      <c r="N17" s="23"/>
    </row>
    <row r="18" spans="1:14" ht="14.25">
      <c r="A18" s="12">
        <v>16</v>
      </c>
      <c r="B18" s="10" t="s">
        <v>90</v>
      </c>
      <c r="C18" s="11">
        <v>10</v>
      </c>
      <c r="D18" s="11">
        <v>0</v>
      </c>
      <c r="E18" s="11">
        <v>5.8</v>
      </c>
      <c r="F18" s="11">
        <v>15</v>
      </c>
      <c r="G18" s="11">
        <v>3.24</v>
      </c>
      <c r="H18" s="11">
        <v>0</v>
      </c>
      <c r="I18" s="11">
        <v>0</v>
      </c>
      <c r="J18" s="11">
        <v>0</v>
      </c>
      <c r="K18" s="11">
        <v>1</v>
      </c>
      <c r="L18" s="11">
        <v>28</v>
      </c>
      <c r="M18" s="21">
        <f t="shared" si="0"/>
        <v>0.10857142857142854</v>
      </c>
      <c r="N18" s="23"/>
    </row>
    <row r="19" spans="1:14" ht="14.25">
      <c r="A19" s="12">
        <v>17</v>
      </c>
      <c r="B19" s="10" t="s">
        <v>91</v>
      </c>
      <c r="C19" s="11">
        <v>7</v>
      </c>
      <c r="D19" s="11">
        <v>0</v>
      </c>
      <c r="E19" s="11">
        <v>7.4</v>
      </c>
      <c r="F19" s="11">
        <v>12</v>
      </c>
      <c r="G19" s="11">
        <v>0</v>
      </c>
      <c r="H19" s="11">
        <v>0</v>
      </c>
      <c r="I19" s="11">
        <v>0.15</v>
      </c>
      <c r="J19" s="11">
        <v>0</v>
      </c>
      <c r="K19" s="11">
        <v>0</v>
      </c>
      <c r="L19" s="11">
        <v>30</v>
      </c>
      <c r="M19" s="21">
        <f t="shared" si="0"/>
        <v>0.08500000000000002</v>
      </c>
      <c r="N19" s="23"/>
    </row>
    <row r="20" spans="1:14" ht="14.25">
      <c r="A20" s="12">
        <v>18</v>
      </c>
      <c r="B20" s="10" t="s">
        <v>92</v>
      </c>
      <c r="C20" s="11">
        <v>8</v>
      </c>
      <c r="D20" s="11">
        <v>0</v>
      </c>
      <c r="E20" s="11">
        <v>6.2</v>
      </c>
      <c r="F20" s="11">
        <v>16</v>
      </c>
      <c r="G20" s="11">
        <v>2.7</v>
      </c>
      <c r="H20" s="11">
        <v>0</v>
      </c>
      <c r="I20" s="11">
        <v>0.55</v>
      </c>
      <c r="J20" s="11">
        <v>0.2</v>
      </c>
      <c r="K20" s="11">
        <v>0</v>
      </c>
      <c r="L20" s="11">
        <v>25</v>
      </c>
      <c r="M20" s="21">
        <f t="shared" si="0"/>
        <v>0.06599999999999995</v>
      </c>
      <c r="N20" s="22"/>
    </row>
    <row r="21" spans="1:14" ht="14.25">
      <c r="A21" s="12">
        <v>19</v>
      </c>
      <c r="B21" s="10" t="s">
        <v>93</v>
      </c>
      <c r="C21" s="11">
        <v>10</v>
      </c>
      <c r="D21" s="11">
        <v>0</v>
      </c>
      <c r="E21" s="11">
        <v>7.2</v>
      </c>
      <c r="F21" s="11">
        <v>18</v>
      </c>
      <c r="G21" s="11">
        <v>1</v>
      </c>
      <c r="H21" s="11">
        <v>0</v>
      </c>
      <c r="I21" s="11">
        <v>0</v>
      </c>
      <c r="J21" s="11">
        <v>0</v>
      </c>
      <c r="K21" s="11">
        <v>0</v>
      </c>
      <c r="L21" s="11">
        <v>25</v>
      </c>
      <c r="M21" s="21">
        <f t="shared" si="0"/>
        <v>0.007999999999999972</v>
      </c>
      <c r="N21" s="22"/>
    </row>
    <row r="22" spans="1:14" ht="14.25">
      <c r="A22" s="12">
        <v>20</v>
      </c>
      <c r="B22" s="10" t="s">
        <v>94</v>
      </c>
      <c r="C22" s="11">
        <v>4</v>
      </c>
      <c r="D22" s="11">
        <v>0</v>
      </c>
      <c r="E22" s="11">
        <v>3.6</v>
      </c>
      <c r="F22" s="11">
        <v>12</v>
      </c>
      <c r="G22" s="11">
        <v>1.05</v>
      </c>
      <c r="H22" s="11">
        <v>0</v>
      </c>
      <c r="I22" s="11">
        <v>0</v>
      </c>
      <c r="J22" s="11">
        <v>2</v>
      </c>
      <c r="K22" s="11">
        <v>0</v>
      </c>
      <c r="L22" s="11">
        <v>27</v>
      </c>
      <c r="M22" s="21">
        <f t="shared" si="0"/>
        <v>-0.04999999999999999</v>
      </c>
      <c r="N22" s="25"/>
    </row>
    <row r="23" spans="1:14" ht="14.25">
      <c r="A23" s="12">
        <v>21</v>
      </c>
      <c r="B23" s="10" t="s">
        <v>95</v>
      </c>
      <c r="C23" s="11">
        <v>11</v>
      </c>
      <c r="D23" s="11">
        <v>0</v>
      </c>
      <c r="E23" s="11">
        <v>5.8</v>
      </c>
      <c r="F23" s="11">
        <v>20</v>
      </c>
      <c r="G23" s="11">
        <v>0.75</v>
      </c>
      <c r="H23" s="11">
        <v>0</v>
      </c>
      <c r="I23" s="11">
        <v>0.38</v>
      </c>
      <c r="J23" s="11">
        <v>1</v>
      </c>
      <c r="K23" s="11">
        <v>3</v>
      </c>
      <c r="L23" s="11">
        <v>30</v>
      </c>
      <c r="M23" s="21">
        <f t="shared" si="0"/>
        <v>-0.13566666666666669</v>
      </c>
      <c r="N23" s="23"/>
    </row>
    <row r="24" spans="1:14" ht="14.25">
      <c r="A24" s="12">
        <v>22</v>
      </c>
      <c r="B24" s="10" t="s">
        <v>96</v>
      </c>
      <c r="C24" s="11">
        <v>8</v>
      </c>
      <c r="D24" s="11">
        <v>0</v>
      </c>
      <c r="E24" s="11">
        <v>3.6</v>
      </c>
      <c r="F24" s="11">
        <v>18</v>
      </c>
      <c r="G24" s="11">
        <v>0</v>
      </c>
      <c r="H24" s="11">
        <v>0</v>
      </c>
      <c r="I24" s="11">
        <v>0.8</v>
      </c>
      <c r="J24" s="11">
        <v>1.18</v>
      </c>
      <c r="K24" s="11">
        <v>0</v>
      </c>
      <c r="L24" s="11">
        <v>29</v>
      </c>
      <c r="M24" s="21">
        <f t="shared" si="0"/>
        <v>-0.15241379310344827</v>
      </c>
      <c r="N24" s="23"/>
    </row>
    <row r="25" spans="1:14" ht="14.25">
      <c r="A25" s="12">
        <v>23</v>
      </c>
      <c r="B25" s="10" t="s">
        <v>97</v>
      </c>
      <c r="C25" s="11">
        <v>6</v>
      </c>
      <c r="D25" s="11">
        <v>0</v>
      </c>
      <c r="E25" s="11">
        <v>5.6</v>
      </c>
      <c r="F25" s="11">
        <v>17</v>
      </c>
      <c r="G25" s="11">
        <v>0</v>
      </c>
      <c r="H25" s="11">
        <v>0</v>
      </c>
      <c r="I25" s="11">
        <v>0.24</v>
      </c>
      <c r="J25" s="11">
        <v>0</v>
      </c>
      <c r="K25" s="11">
        <v>0</v>
      </c>
      <c r="L25" s="11">
        <v>26</v>
      </c>
      <c r="M25" s="21">
        <f t="shared" si="0"/>
        <v>-0.19846153846153847</v>
      </c>
      <c r="N25" s="22"/>
    </row>
    <row r="26" spans="1:14" ht="14.25">
      <c r="A26" s="13">
        <v>24</v>
      </c>
      <c r="B26" s="14" t="s">
        <v>99</v>
      </c>
      <c r="C26" s="15">
        <v>20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1</v>
      </c>
      <c r="L26" s="15">
        <v>0</v>
      </c>
      <c r="M26" s="26"/>
      <c r="N26" s="27" t="s">
        <v>42</v>
      </c>
    </row>
    <row r="28" spans="2:5" ht="14.25">
      <c r="B28" s="16" t="s">
        <v>43</v>
      </c>
      <c r="C28" s="17"/>
      <c r="D28" s="18"/>
      <c r="E28" s="18"/>
    </row>
  </sheetData>
  <sheetProtection/>
  <mergeCells count="1">
    <mergeCell ref="A1:N1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ho!!!!</dc:creator>
  <cp:keywords/>
  <dc:description/>
  <cp:lastModifiedBy>User</cp:lastModifiedBy>
  <dcterms:created xsi:type="dcterms:W3CDTF">2014-04-13T07:57:15Z</dcterms:created>
  <dcterms:modified xsi:type="dcterms:W3CDTF">2014-04-21T01:53:34Z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