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2" sheetId="2" r:id="rId1"/>
  </sheets>
  <calcPr calcId="124519"/>
</workbook>
</file>

<file path=xl/calcChain.xml><?xml version="1.0" encoding="utf-8"?>
<calcChain xmlns="http://schemas.openxmlformats.org/spreadsheetml/2006/main">
  <c r="J19" i="2"/>
  <c r="I19"/>
  <c r="J6"/>
  <c r="I6"/>
  <c r="J13"/>
  <c r="J24"/>
  <c r="I24"/>
  <c r="L21"/>
  <c r="J21"/>
  <c r="I21"/>
  <c r="L20"/>
  <c r="J20"/>
  <c r="I20"/>
  <c r="L18"/>
  <c r="J18"/>
  <c r="I18"/>
  <c r="L17"/>
  <c r="J17"/>
  <c r="I17"/>
  <c r="J16"/>
  <c r="I16"/>
  <c r="L14"/>
  <c r="J14"/>
  <c r="I14"/>
  <c r="L13"/>
  <c r="I13"/>
  <c r="L12"/>
  <c r="J12"/>
  <c r="I12"/>
  <c r="I10"/>
  <c r="J8"/>
  <c r="I8"/>
</calcChain>
</file>

<file path=xl/sharedStrings.xml><?xml version="1.0" encoding="utf-8"?>
<sst xmlns="http://schemas.openxmlformats.org/spreadsheetml/2006/main" count="184" uniqueCount="78">
  <si>
    <t xml:space="preserve">
西南交通大学2015年博士研究生拟录取名单（硕博连读）
</t>
    <phoneticPr fontId="1" type="noConversion"/>
  </si>
  <si>
    <t>拟录取博士
专业名称</t>
    <phoneticPr fontId="1" type="noConversion"/>
  </si>
  <si>
    <t>单位名称（公章）：</t>
    <phoneticPr fontId="1" type="noConversion"/>
  </si>
  <si>
    <t>单位领导签字：</t>
    <phoneticPr fontId="1" type="noConversion"/>
  </si>
  <si>
    <t>机械工程学院</t>
    <phoneticPr fontId="1" type="noConversion"/>
  </si>
  <si>
    <t>王玉璞</t>
    <phoneticPr fontId="1" type="noConversion"/>
  </si>
  <si>
    <t>肖衡</t>
    <phoneticPr fontId="1" type="noConversion"/>
  </si>
  <si>
    <t>郑靖</t>
    <phoneticPr fontId="1" type="noConversion"/>
  </si>
  <si>
    <t>非定向</t>
    <phoneticPr fontId="1" type="noConversion"/>
  </si>
  <si>
    <t>080201</t>
    <phoneticPr fontId="1" type="noConversion"/>
  </si>
  <si>
    <t>机械制造及其自动化</t>
    <phoneticPr fontId="1" type="noConversion"/>
  </si>
  <si>
    <t>黎荣</t>
    <phoneticPr fontId="1" type="noConversion"/>
  </si>
  <si>
    <t>李炜</t>
    <phoneticPr fontId="1" type="noConversion"/>
  </si>
  <si>
    <t>王培俊</t>
    <phoneticPr fontId="1" type="noConversion"/>
  </si>
  <si>
    <t>杨帆</t>
    <phoneticPr fontId="1" type="noConversion"/>
  </si>
  <si>
    <t>080202</t>
    <phoneticPr fontId="1" type="noConversion"/>
  </si>
  <si>
    <t>邓斌</t>
    <phoneticPr fontId="1" type="noConversion"/>
  </si>
  <si>
    <t>朱旻昊</t>
    <phoneticPr fontId="1" type="noConversion"/>
  </si>
  <si>
    <t>章武林</t>
    <phoneticPr fontId="1" type="noConversion"/>
  </si>
  <si>
    <t>李柏林</t>
    <phoneticPr fontId="1" type="noConversion"/>
  </si>
  <si>
    <t>曾启航</t>
    <phoneticPr fontId="1" type="noConversion"/>
  </si>
  <si>
    <t>刘启跃</t>
    <phoneticPr fontId="1" type="noConversion"/>
  </si>
  <si>
    <t>彭奇慧</t>
    <phoneticPr fontId="1" type="noConversion"/>
  </si>
  <si>
    <t>郭沛</t>
    <phoneticPr fontId="1" type="noConversion"/>
  </si>
  <si>
    <t>供热、供燃气、通风及空调工程</t>
    <phoneticPr fontId="1" type="noConversion"/>
  </si>
  <si>
    <t>余南阳</t>
    <phoneticPr fontId="1" type="noConversion"/>
  </si>
  <si>
    <t>谭咏文</t>
    <phoneticPr fontId="1" type="noConversion"/>
  </si>
  <si>
    <t>080400</t>
    <phoneticPr fontId="1" type="noConversion"/>
  </si>
  <si>
    <t>仪器科学与技术</t>
    <phoneticPr fontId="1" type="noConversion"/>
  </si>
  <si>
    <t>傅攀</t>
    <phoneticPr fontId="1" type="noConversion"/>
  </si>
  <si>
    <t>丁国富</t>
    <phoneticPr fontId="1" type="noConversion"/>
  </si>
  <si>
    <t>李克斯</t>
    <phoneticPr fontId="1" type="noConversion"/>
  </si>
  <si>
    <t>13021051</t>
    <phoneticPr fontId="1" type="noConversion"/>
  </si>
  <si>
    <t>机械设计及理论</t>
    <phoneticPr fontId="1" type="noConversion"/>
  </si>
  <si>
    <t>崔树勋</t>
    <phoneticPr fontId="1" type="noConversion"/>
  </si>
  <si>
    <t>王晓翠</t>
    <phoneticPr fontId="1" type="noConversion"/>
  </si>
  <si>
    <t>欧阳华江</t>
    <phoneticPr fontId="1" type="noConversion"/>
  </si>
  <si>
    <t>张莉</t>
    <phoneticPr fontId="1" type="noConversion"/>
  </si>
  <si>
    <t>2014200257</t>
    <phoneticPr fontId="1" type="noConversion"/>
  </si>
  <si>
    <t>高宏力</t>
    <phoneticPr fontId="1" type="noConversion"/>
  </si>
  <si>
    <t>2010200308</t>
    <phoneticPr fontId="1" type="noConversion"/>
  </si>
  <si>
    <t>田怀文</t>
    <phoneticPr fontId="1" type="noConversion"/>
  </si>
  <si>
    <t>复试成绩</t>
    <phoneticPr fontId="1" type="noConversion"/>
  </si>
  <si>
    <t>综合成绩</t>
    <phoneticPr fontId="1" type="noConversion"/>
  </si>
  <si>
    <r>
      <rPr>
        <b/>
        <sz val="11"/>
        <rFont val="宋体"/>
        <family val="3"/>
        <charset val="134"/>
      </rPr>
      <t>说明：</t>
    </r>
    <r>
      <rPr>
        <sz val="11"/>
        <rFont val="Times New Roman"/>
        <family val="1"/>
      </rPr>
      <t>1.</t>
    </r>
    <r>
      <rPr>
        <sz val="11"/>
        <rFont val="宋体"/>
        <family val="3"/>
        <charset val="134"/>
      </rPr>
      <t>录取类别</t>
    </r>
    <r>
      <rPr>
        <sz val="11"/>
        <rFont val="Times New Roman"/>
        <family val="1"/>
      </rPr>
      <t>——</t>
    </r>
    <r>
      <rPr>
        <sz val="11"/>
        <rFont val="宋体"/>
        <family val="3"/>
        <charset val="134"/>
      </rPr>
      <t>①定向：考生被录取后本人人事档案不需转入学校、在职攻读且毕业后回原单位工作的博士研究生（含</t>
    </r>
    <r>
      <rPr>
        <sz val="11"/>
        <rFont val="Times New Roman"/>
        <family val="1"/>
      </rPr>
      <t>“</t>
    </r>
    <r>
      <rPr>
        <sz val="11"/>
        <rFont val="宋体"/>
        <family val="3"/>
        <charset val="134"/>
      </rPr>
      <t>少民高层次骨干人才</t>
    </r>
    <r>
      <rPr>
        <sz val="11"/>
        <rFont val="Times New Roman"/>
        <family val="1"/>
      </rPr>
      <t>”</t>
    </r>
    <r>
      <rPr>
        <sz val="11"/>
        <rFont val="宋体"/>
        <family val="3"/>
        <charset val="134"/>
      </rPr>
      <t>和</t>
    </r>
    <r>
      <rPr>
        <sz val="11"/>
        <rFont val="Times New Roman"/>
        <family val="1"/>
      </rPr>
      <t>“</t>
    </r>
    <r>
      <rPr>
        <sz val="11"/>
        <rFont val="宋体"/>
        <family val="3"/>
        <charset val="134"/>
      </rPr>
      <t>高校辅导员攻读思想政治教育专业博士学位研究生</t>
    </r>
    <r>
      <rPr>
        <sz val="11"/>
        <rFont val="Times New Roman"/>
        <family val="1"/>
      </rPr>
      <t>”</t>
    </r>
    <r>
      <rPr>
        <sz val="11"/>
        <rFont val="宋体"/>
        <family val="3"/>
        <charset val="134"/>
      </rPr>
      <t>招生计划考生），定向录取类别的博士研究生攻读博士学位期间不得享受学校提供的奖助学金待遇；被录取为博士研究生的本校在职教职工均属于定向录取类别；拟录取为定向类别的博士研究生须签定《西南交通大学在职攻读（定向培养）博士学位研究生协议书》。②非定向：考生被录取后本人人事档案必须转入学校、全日制脱产攻读且毕业时按照学校推荐、本人与用人单位双向选择的办法就业的博士研究生，非定向录取类别的博士研究生攻读博士学位期间可按照学校政策享受奖学金、助学金、助学贷款、三助岗位、绿色通道等多元资助体系的资助，且在学习结束前不得将本人户口、人事档案转出学校；拟录取为非定向类别博士研究生须签定《西南交通大学全日制攻读（非定向培养）博士学位研究生协议书》。</t>
    </r>
    <r>
      <rPr>
        <sz val="11"/>
        <rFont val="Times New Roman"/>
        <family val="1"/>
      </rPr>
      <t>2.</t>
    </r>
    <r>
      <rPr>
        <sz val="11"/>
        <rFont val="宋体"/>
        <family val="3"/>
        <charset val="134"/>
      </rPr>
      <t>本表应包含</t>
    </r>
    <r>
      <rPr>
        <sz val="11"/>
        <rFont val="Times New Roman"/>
        <family val="1"/>
      </rPr>
      <t>2014</t>
    </r>
    <r>
      <rPr>
        <sz val="11"/>
        <rFont val="宋体"/>
        <family val="3"/>
        <charset val="134"/>
      </rPr>
      <t>年下半年已经选拔的硕博连读研究生和</t>
    </r>
    <r>
      <rPr>
        <sz val="11"/>
        <rFont val="Times New Roman"/>
        <family val="1"/>
      </rPr>
      <t>2015</t>
    </r>
    <r>
      <rPr>
        <sz val="11"/>
        <rFont val="宋体"/>
        <family val="3"/>
        <charset val="134"/>
      </rPr>
      <t>年上半年选拔的硕博连读研究生。</t>
    </r>
    <phoneticPr fontId="1" type="noConversion"/>
  </si>
  <si>
    <t>董大伟</t>
    <phoneticPr fontId="1" type="noConversion"/>
  </si>
  <si>
    <t>机械电子工程</t>
    <phoneticPr fontId="1" type="noConversion"/>
  </si>
  <si>
    <t>080204</t>
    <phoneticPr fontId="1" type="noConversion"/>
  </si>
  <si>
    <t>车辆工程</t>
    <phoneticPr fontId="1" type="noConversion"/>
  </si>
  <si>
    <t>何翔</t>
    <phoneticPr fontId="1" type="noConversion"/>
  </si>
  <si>
    <t>080203</t>
    <phoneticPr fontId="1" type="noConversion"/>
  </si>
  <si>
    <t>081404</t>
    <phoneticPr fontId="1" type="noConversion"/>
  </si>
  <si>
    <t>李金城</t>
    <phoneticPr fontId="1" type="noConversion"/>
  </si>
  <si>
    <t>李芾</t>
    <phoneticPr fontId="1" type="noConversion"/>
  </si>
  <si>
    <t>韩鑫</t>
    <phoneticPr fontId="1" type="noConversion"/>
  </si>
  <si>
    <t>林承雄</t>
    <phoneticPr fontId="1" type="noConversion"/>
  </si>
  <si>
    <t>程文明</t>
    <phoneticPr fontId="1" type="noConversion"/>
  </si>
  <si>
    <t>2014200352</t>
    <phoneticPr fontId="1" type="noConversion"/>
  </si>
  <si>
    <t>李文涛</t>
    <phoneticPr fontId="1" type="noConversion"/>
  </si>
  <si>
    <t>刘曦洋</t>
    <phoneticPr fontId="1" type="noConversion"/>
  </si>
  <si>
    <t>钱露</t>
    <phoneticPr fontId="1" type="noConversion"/>
  </si>
  <si>
    <t>12021036</t>
    <phoneticPr fontId="1" type="noConversion"/>
  </si>
  <si>
    <t>莫继良</t>
    <phoneticPr fontId="1" type="noConversion"/>
  </si>
  <si>
    <t>赵相吉</t>
    <phoneticPr fontId="1" type="noConversion"/>
  </si>
  <si>
    <t>郭俊</t>
    <phoneticPr fontId="1" type="noConversion"/>
  </si>
  <si>
    <t>硕士专业代码</t>
    <phoneticPr fontId="1" type="noConversion"/>
  </si>
  <si>
    <t>硕士专业名称</t>
    <phoneticPr fontId="1" type="noConversion"/>
  </si>
  <si>
    <r>
      <rPr>
        <b/>
        <sz val="10"/>
        <rFont val="微软雅黑"/>
        <family val="2"/>
        <charset val="134"/>
      </rPr>
      <t>序号</t>
    </r>
  </si>
  <si>
    <r>
      <rPr>
        <b/>
        <sz val="10"/>
        <rFont val="微软雅黑"/>
        <family val="2"/>
        <charset val="134"/>
      </rPr>
      <t>姓名</t>
    </r>
  </si>
  <si>
    <r>
      <rPr>
        <b/>
        <sz val="10"/>
        <rFont val="微软雅黑"/>
        <family val="2"/>
        <charset val="134"/>
      </rPr>
      <t>学号</t>
    </r>
  </si>
  <si>
    <r>
      <rPr>
        <b/>
        <sz val="10"/>
        <rFont val="微软雅黑"/>
        <family val="2"/>
        <charset val="134"/>
      </rPr>
      <t>年级</t>
    </r>
  </si>
  <si>
    <r>
      <rPr>
        <b/>
        <sz val="10"/>
        <rFont val="微软雅黑"/>
        <family val="2"/>
        <charset val="134"/>
      </rPr>
      <t>硕士专业
所在学院</t>
    </r>
    <phoneticPr fontId="1" type="noConversion"/>
  </si>
  <si>
    <r>
      <rPr>
        <b/>
        <sz val="10"/>
        <rFont val="微软雅黑"/>
        <family val="2"/>
        <charset val="134"/>
      </rPr>
      <t>硕士导师</t>
    </r>
  </si>
  <si>
    <r>
      <rPr>
        <b/>
        <sz val="10"/>
        <rFont val="微软雅黑"/>
        <family val="2"/>
        <charset val="134"/>
      </rPr>
      <t>拟录取博士
专业代码</t>
    </r>
    <phoneticPr fontId="1" type="noConversion"/>
  </si>
  <si>
    <r>
      <rPr>
        <b/>
        <sz val="10"/>
        <rFont val="微软雅黑"/>
        <family val="2"/>
        <charset val="134"/>
      </rPr>
      <t>拟录取士专业所在学院</t>
    </r>
    <phoneticPr fontId="1" type="noConversion"/>
  </si>
  <si>
    <r>
      <rPr>
        <b/>
        <sz val="10"/>
        <rFont val="微软雅黑"/>
        <family val="2"/>
        <charset val="134"/>
      </rPr>
      <t>拟录取博士
导师</t>
    </r>
    <phoneticPr fontId="1" type="noConversion"/>
  </si>
  <si>
    <r>
      <rPr>
        <b/>
        <sz val="10"/>
        <rFont val="微软雅黑"/>
        <family val="2"/>
        <charset val="134"/>
      </rPr>
      <t>录取类别</t>
    </r>
  </si>
  <si>
    <r>
      <rPr>
        <b/>
        <sz val="10"/>
        <rFont val="微软雅黑"/>
        <family val="2"/>
        <charset val="134"/>
      </rPr>
      <t>备注</t>
    </r>
  </si>
</sst>
</file>

<file path=xl/styles.xml><?xml version="1.0" encoding="utf-8"?>
<styleSheet xmlns="http://schemas.openxmlformats.org/spreadsheetml/2006/main">
  <fonts count="10">
    <font>
      <sz val="11"/>
      <color theme="1"/>
      <name val="宋体"/>
      <family val="2"/>
      <scheme val="minor"/>
    </font>
    <font>
      <sz val="9"/>
      <name val="宋体"/>
      <family val="3"/>
      <charset val="134"/>
      <scheme val="minor"/>
    </font>
    <font>
      <sz val="11"/>
      <name val="宋体"/>
      <family val="3"/>
      <charset val="134"/>
    </font>
    <font>
      <sz val="11"/>
      <name val="Times New Roman"/>
      <family val="1"/>
    </font>
    <font>
      <b/>
      <sz val="16"/>
      <name val="微软雅黑"/>
      <family val="2"/>
      <charset val="134"/>
    </font>
    <font>
      <b/>
      <sz val="16"/>
      <name val="宋体"/>
      <family val="3"/>
      <charset val="134"/>
      <scheme val="minor"/>
    </font>
    <font>
      <b/>
      <sz val="11"/>
      <name val="宋体"/>
      <family val="3"/>
      <charset val="134"/>
    </font>
    <font>
      <b/>
      <sz val="10"/>
      <name val="Times New Roman"/>
      <family val="1"/>
    </font>
    <font>
      <b/>
      <sz val="10"/>
      <name val="微软雅黑"/>
      <family val="2"/>
      <charset val="134"/>
    </font>
    <font>
      <b/>
      <sz val="10"/>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1">
    <xf numFmtId="0" fontId="0" fillId="0" borderId="0" xfId="0"/>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shrinkToFit="1"/>
    </xf>
    <xf numFmtId="49"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49" fontId="3" fillId="0" borderId="1" xfId="0" quotePrefix="1" applyNumberFormat="1" applyFont="1" applyBorder="1" applyAlignment="1">
      <alignment horizontal="left" vertical="center" shrinkToFit="1"/>
    </xf>
    <xf numFmtId="0" fontId="0" fillId="0" borderId="0" xfId="0" applyFont="1"/>
    <xf numFmtId="0" fontId="7" fillId="0" borderId="1" xfId="0" applyFont="1" applyBorder="1" applyAlignment="1">
      <alignment vertical="center" wrapText="1"/>
    </xf>
    <xf numFmtId="49" fontId="7" fillId="0" borderId="1" xfId="0" applyNumberFormat="1" applyFont="1" applyBorder="1" applyAlignment="1">
      <alignment vertical="center" wrapText="1"/>
    </xf>
    <xf numFmtId="49" fontId="8" fillId="0" borderId="1" xfId="0" applyNumberFormat="1"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3" fillId="0" borderId="2" xfId="0" applyFont="1" applyBorder="1" applyAlignment="1">
      <alignment horizontal="left" vertical="center" wrapText="1"/>
    </xf>
    <xf numFmtId="0" fontId="0" fillId="0" borderId="2" xfId="0" applyBorder="1"/>
    <xf numFmtId="0" fontId="0" fillId="0" borderId="0" xfId="0"/>
    <xf numFmtId="0" fontId="4" fillId="0" borderId="0" xfId="0" applyFont="1" applyBorder="1" applyAlignment="1">
      <alignment horizontal="center" vertical="center" wrapText="1"/>
    </xf>
    <xf numFmtId="0" fontId="5" fillId="0" borderId="3" xfId="0" applyFont="1" applyBorder="1" applyAlignment="1">
      <alignment horizontal="left" vertical="center" wrapText="1"/>
    </xf>
    <xf numFmtId="0" fontId="4"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466725</xdr:colOff>
      <xdr:row>3</xdr:row>
      <xdr:rowOff>400050</xdr:rowOff>
    </xdr:from>
    <xdr:to>
      <xdr:col>5</xdr:col>
      <xdr:colOff>866775</xdr:colOff>
      <xdr:row>3</xdr:row>
      <xdr:rowOff>400050</xdr:rowOff>
    </xdr:to>
    <xdr:cxnSp macro="">
      <xdr:nvCxnSpPr>
        <xdr:cNvPr id="2" name="直接连接符 1"/>
        <xdr:cNvCxnSpPr/>
      </xdr:nvCxnSpPr>
      <xdr:spPr>
        <a:xfrm>
          <a:off x="1295400" y="904875"/>
          <a:ext cx="21050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466725</xdr:colOff>
      <xdr:row>3</xdr:row>
      <xdr:rowOff>390525</xdr:rowOff>
    </xdr:from>
    <xdr:to>
      <xdr:col>10</xdr:col>
      <xdr:colOff>0</xdr:colOff>
      <xdr:row>3</xdr:row>
      <xdr:rowOff>390525</xdr:rowOff>
    </xdr:to>
    <xdr:cxnSp macro="">
      <xdr:nvCxnSpPr>
        <xdr:cNvPr id="3" name="直接连接符 2"/>
        <xdr:cNvCxnSpPr/>
      </xdr:nvCxnSpPr>
      <xdr:spPr>
        <a:xfrm>
          <a:off x="4914900" y="895350"/>
          <a:ext cx="16668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P30"/>
  <sheetViews>
    <sheetView tabSelected="1" zoomScale="145" zoomScaleNormal="145" workbookViewId="0">
      <selection activeCell="Q9" sqref="Q9"/>
    </sheetView>
  </sheetViews>
  <sheetFormatPr defaultRowHeight="13.5"/>
  <cols>
    <col min="1" max="1" width="3.75" customWidth="1"/>
    <col min="2" max="2" width="6.75" customWidth="1"/>
    <col min="4" max="4" width="3.875" customWidth="1"/>
    <col min="5" max="5" width="7" customWidth="1"/>
    <col min="6" max="6" width="10.625" customWidth="1"/>
    <col min="7" max="7" width="6.125" customWidth="1"/>
    <col min="8" max="8" width="6.5" customWidth="1"/>
    <col min="9" max="9" width="8" customWidth="1"/>
    <col min="10" max="10" width="8.625" customWidth="1"/>
    <col min="11" max="11" width="8.5" customWidth="1"/>
    <col min="12" max="12" width="9.25" customWidth="1"/>
    <col min="13" max="13" width="5.875" customWidth="1"/>
    <col min="14" max="14" width="5.125" customWidth="1"/>
    <col min="15" max="15" width="8.625" customWidth="1"/>
    <col min="16" max="16" width="5.5" customWidth="1"/>
  </cols>
  <sheetData>
    <row r="2" spans="1:16" ht="42" customHeight="1">
      <c r="A2" s="18" t="s">
        <v>0</v>
      </c>
      <c r="B2" s="18"/>
      <c r="C2" s="18"/>
      <c r="D2" s="18"/>
      <c r="E2" s="18"/>
      <c r="F2" s="18"/>
      <c r="G2" s="18"/>
      <c r="H2" s="18"/>
      <c r="I2" s="18"/>
      <c r="J2" s="18"/>
      <c r="K2" s="18"/>
      <c r="L2" s="18"/>
      <c r="M2" s="18"/>
      <c r="N2" s="18"/>
      <c r="O2" s="18"/>
      <c r="P2" s="18"/>
    </row>
    <row r="3" spans="1:16" ht="22.5" hidden="1" customHeight="1">
      <c r="A3" s="18" t="s">
        <v>0</v>
      </c>
      <c r="B3" s="18"/>
      <c r="C3" s="18"/>
      <c r="D3" s="18"/>
      <c r="E3" s="18"/>
      <c r="F3" s="18"/>
      <c r="G3" s="18"/>
      <c r="H3" s="18"/>
      <c r="I3" s="18"/>
      <c r="J3" s="18"/>
      <c r="K3" s="18"/>
      <c r="L3" s="18"/>
      <c r="M3" s="18"/>
      <c r="N3" s="18"/>
      <c r="O3" s="18"/>
      <c r="P3" s="18"/>
    </row>
    <row r="4" spans="1:16" ht="22.5">
      <c r="A4" s="19" t="s">
        <v>2</v>
      </c>
      <c r="B4" s="19"/>
      <c r="C4" s="19"/>
      <c r="D4" s="19"/>
      <c r="E4" s="19"/>
      <c r="F4" s="19"/>
      <c r="G4" s="19" t="s">
        <v>3</v>
      </c>
      <c r="H4" s="19"/>
      <c r="I4" s="19"/>
      <c r="J4" s="19"/>
      <c r="K4" s="20"/>
      <c r="L4" s="20"/>
      <c r="M4" s="20"/>
      <c r="N4" s="20"/>
      <c r="O4" s="20"/>
      <c r="P4" s="20"/>
    </row>
    <row r="5" spans="1:16" ht="49.5">
      <c r="A5" s="10" t="s">
        <v>67</v>
      </c>
      <c r="B5" s="10" t="s">
        <v>68</v>
      </c>
      <c r="C5" s="11" t="s">
        <v>69</v>
      </c>
      <c r="D5" s="10" t="s">
        <v>70</v>
      </c>
      <c r="E5" s="12" t="s">
        <v>65</v>
      </c>
      <c r="F5" s="13" t="s">
        <v>66</v>
      </c>
      <c r="G5" s="10" t="s">
        <v>71</v>
      </c>
      <c r="H5" s="10" t="s">
        <v>72</v>
      </c>
      <c r="I5" s="11" t="s">
        <v>73</v>
      </c>
      <c r="J5" s="13" t="s">
        <v>1</v>
      </c>
      <c r="K5" s="10" t="s">
        <v>74</v>
      </c>
      <c r="L5" s="10" t="s">
        <v>75</v>
      </c>
      <c r="M5" s="14" t="s">
        <v>42</v>
      </c>
      <c r="N5" s="14" t="s">
        <v>43</v>
      </c>
      <c r="O5" s="10" t="s">
        <v>76</v>
      </c>
      <c r="P5" s="10" t="s">
        <v>77</v>
      </c>
    </row>
    <row r="6" spans="1:16" s="9" customFormat="1" ht="15">
      <c r="A6" s="2">
        <v>1</v>
      </c>
      <c r="B6" s="5" t="s">
        <v>37</v>
      </c>
      <c r="C6" s="6" t="s">
        <v>38</v>
      </c>
      <c r="D6" s="7">
        <v>14</v>
      </c>
      <c r="E6" s="6" t="s">
        <v>15</v>
      </c>
      <c r="F6" s="5" t="s">
        <v>46</v>
      </c>
      <c r="G6" s="5" t="s">
        <v>4</v>
      </c>
      <c r="H6" s="5" t="s">
        <v>39</v>
      </c>
      <c r="I6" s="6" t="str">
        <f>E6</f>
        <v>080202</v>
      </c>
      <c r="J6" s="7" t="str">
        <f>F6</f>
        <v>机械电子工程</v>
      </c>
      <c r="K6" s="5" t="s">
        <v>4</v>
      </c>
      <c r="L6" s="5" t="s">
        <v>45</v>
      </c>
      <c r="M6" s="5">
        <v>90</v>
      </c>
      <c r="N6" s="5">
        <v>90</v>
      </c>
      <c r="O6" s="5" t="s">
        <v>8</v>
      </c>
      <c r="P6" s="4"/>
    </row>
    <row r="7" spans="1:16" s="9" customFormat="1" ht="15">
      <c r="A7" s="2">
        <v>2</v>
      </c>
      <c r="B7" s="5" t="s">
        <v>49</v>
      </c>
      <c r="C7" s="6" t="s">
        <v>40</v>
      </c>
      <c r="D7" s="7">
        <v>14</v>
      </c>
      <c r="E7" s="6" t="s">
        <v>50</v>
      </c>
      <c r="F7" s="5" t="s">
        <v>33</v>
      </c>
      <c r="G7" s="5" t="s">
        <v>4</v>
      </c>
      <c r="H7" s="5" t="s">
        <v>41</v>
      </c>
      <c r="I7" s="6" t="s">
        <v>9</v>
      </c>
      <c r="J7" s="5" t="s">
        <v>10</v>
      </c>
      <c r="K7" s="5" t="s">
        <v>4</v>
      </c>
      <c r="L7" s="5" t="s">
        <v>39</v>
      </c>
      <c r="M7" s="5">
        <v>89</v>
      </c>
      <c r="N7" s="5">
        <v>89</v>
      </c>
      <c r="O7" s="5" t="s">
        <v>8</v>
      </c>
      <c r="P7" s="1"/>
    </row>
    <row r="8" spans="1:16" s="9" customFormat="1" ht="15">
      <c r="A8" s="2">
        <v>3</v>
      </c>
      <c r="B8" s="5" t="s">
        <v>23</v>
      </c>
      <c r="C8" s="6">
        <v>2014200373</v>
      </c>
      <c r="D8" s="7">
        <v>14</v>
      </c>
      <c r="E8" s="6" t="s">
        <v>51</v>
      </c>
      <c r="F8" s="5" t="s">
        <v>24</v>
      </c>
      <c r="G8" s="5" t="s">
        <v>4</v>
      </c>
      <c r="H8" s="5" t="s">
        <v>25</v>
      </c>
      <c r="I8" s="6" t="str">
        <f>E8</f>
        <v>081404</v>
      </c>
      <c r="J8" s="7" t="str">
        <f>F8</f>
        <v>供热、供燃气、通风及空调工程</v>
      </c>
      <c r="K8" s="5" t="s">
        <v>4</v>
      </c>
      <c r="L8" s="5" t="s">
        <v>25</v>
      </c>
      <c r="M8" s="5">
        <v>89</v>
      </c>
      <c r="N8" s="5">
        <v>89</v>
      </c>
      <c r="O8" s="5" t="s">
        <v>8</v>
      </c>
      <c r="P8" s="4"/>
    </row>
    <row r="9" spans="1:16" s="9" customFormat="1" ht="15">
      <c r="A9" s="2">
        <v>4</v>
      </c>
      <c r="B9" s="5" t="s">
        <v>52</v>
      </c>
      <c r="C9" s="6">
        <v>2014200335</v>
      </c>
      <c r="D9" s="7">
        <v>14</v>
      </c>
      <c r="E9" s="6" t="s">
        <v>47</v>
      </c>
      <c r="F9" s="5" t="s">
        <v>48</v>
      </c>
      <c r="G9" s="5" t="s">
        <v>4</v>
      </c>
      <c r="H9" s="5" t="s">
        <v>53</v>
      </c>
      <c r="I9" s="6" t="s">
        <v>47</v>
      </c>
      <c r="J9" s="5" t="s">
        <v>48</v>
      </c>
      <c r="K9" s="5" t="s">
        <v>4</v>
      </c>
      <c r="L9" s="5" t="s">
        <v>53</v>
      </c>
      <c r="M9" s="5">
        <v>88</v>
      </c>
      <c r="N9" s="5">
        <v>88</v>
      </c>
      <c r="O9" s="5" t="s">
        <v>8</v>
      </c>
      <c r="P9" s="4"/>
    </row>
    <row r="10" spans="1:16" s="9" customFormat="1" ht="15">
      <c r="A10" s="2">
        <v>5</v>
      </c>
      <c r="B10" s="5" t="s">
        <v>54</v>
      </c>
      <c r="C10" s="6">
        <v>13021001</v>
      </c>
      <c r="D10" s="7">
        <v>13</v>
      </c>
      <c r="E10" s="6" t="s">
        <v>9</v>
      </c>
      <c r="F10" s="5" t="s">
        <v>10</v>
      </c>
      <c r="G10" s="5" t="s">
        <v>4</v>
      </c>
      <c r="H10" s="5" t="s">
        <v>11</v>
      </c>
      <c r="I10" s="6" t="str">
        <f>E10</f>
        <v>080201</v>
      </c>
      <c r="J10" s="5" t="s">
        <v>10</v>
      </c>
      <c r="K10" s="5" t="s">
        <v>4</v>
      </c>
      <c r="L10" s="5" t="s">
        <v>30</v>
      </c>
      <c r="M10" s="5">
        <v>87</v>
      </c>
      <c r="N10" s="5">
        <v>87</v>
      </c>
      <c r="O10" s="5" t="s">
        <v>8</v>
      </c>
      <c r="P10" s="4"/>
    </row>
    <row r="11" spans="1:16" s="9" customFormat="1" ht="15">
      <c r="A11" s="2">
        <v>6</v>
      </c>
      <c r="B11" s="5" t="s">
        <v>26</v>
      </c>
      <c r="C11" s="6">
        <v>2014200346</v>
      </c>
      <c r="D11" s="7">
        <v>14</v>
      </c>
      <c r="E11" s="6" t="s">
        <v>27</v>
      </c>
      <c r="F11" s="5" t="s">
        <v>28</v>
      </c>
      <c r="G11" s="5" t="s">
        <v>4</v>
      </c>
      <c r="H11" s="5" t="s">
        <v>29</v>
      </c>
      <c r="I11" s="8" t="s">
        <v>9</v>
      </c>
      <c r="J11" s="5" t="s">
        <v>10</v>
      </c>
      <c r="K11" s="5" t="s">
        <v>4</v>
      </c>
      <c r="L11" s="5" t="s">
        <v>29</v>
      </c>
      <c r="M11" s="5">
        <v>87</v>
      </c>
      <c r="N11" s="5">
        <v>87</v>
      </c>
      <c r="O11" s="5" t="s">
        <v>8</v>
      </c>
      <c r="P11" s="4"/>
    </row>
    <row r="12" spans="1:16" s="9" customFormat="1" ht="15">
      <c r="A12" s="2">
        <v>7</v>
      </c>
      <c r="B12" s="5" t="s">
        <v>14</v>
      </c>
      <c r="C12" s="6">
        <v>13021027</v>
      </c>
      <c r="D12" s="7">
        <v>13</v>
      </c>
      <c r="E12" s="6" t="s">
        <v>15</v>
      </c>
      <c r="F12" s="5" t="s">
        <v>46</v>
      </c>
      <c r="G12" s="5" t="s">
        <v>4</v>
      </c>
      <c r="H12" s="5" t="s">
        <v>16</v>
      </c>
      <c r="I12" s="6" t="str">
        <f>E12</f>
        <v>080202</v>
      </c>
      <c r="J12" s="7" t="str">
        <f>F12</f>
        <v>机械电子工程</v>
      </c>
      <c r="K12" s="5" t="s">
        <v>4</v>
      </c>
      <c r="L12" s="7" t="str">
        <f>H12</f>
        <v>邓斌</v>
      </c>
      <c r="M12" s="7">
        <v>86</v>
      </c>
      <c r="N12" s="7">
        <v>86</v>
      </c>
      <c r="O12" s="5" t="s">
        <v>8</v>
      </c>
      <c r="P12" s="4"/>
    </row>
    <row r="13" spans="1:16" s="9" customFormat="1" ht="15">
      <c r="A13" s="2">
        <v>8</v>
      </c>
      <c r="B13" s="5" t="s">
        <v>55</v>
      </c>
      <c r="C13" s="6">
        <v>2014200281</v>
      </c>
      <c r="D13" s="7">
        <v>14</v>
      </c>
      <c r="E13" s="6" t="s">
        <v>50</v>
      </c>
      <c r="F13" s="5" t="s">
        <v>33</v>
      </c>
      <c r="G13" s="5" t="s">
        <v>4</v>
      </c>
      <c r="H13" s="5" t="s">
        <v>12</v>
      </c>
      <c r="I13" s="6" t="str">
        <f>E13</f>
        <v>080203</v>
      </c>
      <c r="J13" s="7" t="str">
        <f t="shared" ref="J13" si="0">F13</f>
        <v>机械设计及理论</v>
      </c>
      <c r="K13" s="5" t="s">
        <v>4</v>
      </c>
      <c r="L13" s="7" t="str">
        <f>H13</f>
        <v>李炜</v>
      </c>
      <c r="M13" s="7">
        <v>85.4</v>
      </c>
      <c r="N13" s="7">
        <v>85.4</v>
      </c>
      <c r="O13" s="5" t="s">
        <v>8</v>
      </c>
      <c r="P13" s="4"/>
    </row>
    <row r="14" spans="1:16" s="9" customFormat="1" ht="15">
      <c r="A14" s="2">
        <v>9</v>
      </c>
      <c r="B14" s="5" t="s">
        <v>22</v>
      </c>
      <c r="C14" s="6">
        <v>2014200312</v>
      </c>
      <c r="D14" s="7">
        <v>14</v>
      </c>
      <c r="E14" s="6" t="s">
        <v>50</v>
      </c>
      <c r="F14" s="5" t="s">
        <v>33</v>
      </c>
      <c r="G14" s="5" t="s">
        <v>4</v>
      </c>
      <c r="H14" s="5" t="s">
        <v>56</v>
      </c>
      <c r="I14" s="6" t="str">
        <f>E14</f>
        <v>080203</v>
      </c>
      <c r="J14" s="7" t="str">
        <f>F14</f>
        <v>机械设计及理论</v>
      </c>
      <c r="K14" s="5" t="s">
        <v>4</v>
      </c>
      <c r="L14" s="5" t="str">
        <f>H14</f>
        <v>程文明</v>
      </c>
      <c r="M14" s="5">
        <v>85.2</v>
      </c>
      <c r="N14" s="5">
        <v>85.2</v>
      </c>
      <c r="O14" s="5" t="s">
        <v>8</v>
      </c>
      <c r="P14" s="4"/>
    </row>
    <row r="15" spans="1:16" s="9" customFormat="1" ht="15">
      <c r="A15" s="2">
        <v>10</v>
      </c>
      <c r="B15" s="5" t="s">
        <v>31</v>
      </c>
      <c r="C15" s="6" t="s">
        <v>57</v>
      </c>
      <c r="D15" s="7">
        <v>14</v>
      </c>
      <c r="E15" s="6" t="s">
        <v>27</v>
      </c>
      <c r="F15" s="5" t="s">
        <v>28</v>
      </c>
      <c r="G15" s="5" t="s">
        <v>4</v>
      </c>
      <c r="H15" s="5" t="s">
        <v>29</v>
      </c>
      <c r="I15" s="8" t="s">
        <v>9</v>
      </c>
      <c r="J15" s="5" t="s">
        <v>10</v>
      </c>
      <c r="K15" s="5" t="s">
        <v>4</v>
      </c>
      <c r="L15" s="5" t="s">
        <v>29</v>
      </c>
      <c r="M15" s="5">
        <v>85</v>
      </c>
      <c r="N15" s="5">
        <v>85</v>
      </c>
      <c r="O15" s="5" t="s">
        <v>8</v>
      </c>
      <c r="P15" s="4"/>
    </row>
    <row r="16" spans="1:16" s="9" customFormat="1" ht="15">
      <c r="A16" s="2">
        <v>11</v>
      </c>
      <c r="B16" s="5" t="s">
        <v>58</v>
      </c>
      <c r="C16" s="6">
        <v>13021067</v>
      </c>
      <c r="D16" s="7">
        <v>13</v>
      </c>
      <c r="E16" s="6" t="s">
        <v>50</v>
      </c>
      <c r="F16" s="5" t="s">
        <v>33</v>
      </c>
      <c r="G16" s="5" t="s">
        <v>4</v>
      </c>
      <c r="H16" s="5" t="s">
        <v>13</v>
      </c>
      <c r="I16" s="6" t="str">
        <f t="shared" ref="I16:J21" si="1">E16</f>
        <v>080203</v>
      </c>
      <c r="J16" s="7" t="str">
        <f t="shared" si="1"/>
        <v>机械设计及理论</v>
      </c>
      <c r="K16" s="5" t="s">
        <v>4</v>
      </c>
      <c r="L16" s="5" t="s">
        <v>19</v>
      </c>
      <c r="M16" s="5">
        <v>84.5</v>
      </c>
      <c r="N16" s="5">
        <v>84.5</v>
      </c>
      <c r="O16" s="5" t="s">
        <v>8</v>
      </c>
      <c r="P16" s="4"/>
    </row>
    <row r="17" spans="1:16" s="9" customFormat="1" ht="15">
      <c r="A17" s="2">
        <v>12</v>
      </c>
      <c r="B17" s="5" t="s">
        <v>18</v>
      </c>
      <c r="C17" s="6">
        <v>2014200300</v>
      </c>
      <c r="D17" s="7">
        <v>14</v>
      </c>
      <c r="E17" s="6" t="s">
        <v>50</v>
      </c>
      <c r="F17" s="5" t="s">
        <v>33</v>
      </c>
      <c r="G17" s="5" t="s">
        <v>4</v>
      </c>
      <c r="H17" s="5" t="s">
        <v>17</v>
      </c>
      <c r="I17" s="6" t="str">
        <f t="shared" si="1"/>
        <v>080203</v>
      </c>
      <c r="J17" s="7" t="str">
        <f t="shared" si="1"/>
        <v>机械设计及理论</v>
      </c>
      <c r="K17" s="5" t="s">
        <v>4</v>
      </c>
      <c r="L17" s="7" t="str">
        <f>H17</f>
        <v>朱旻昊</v>
      </c>
      <c r="M17" s="7">
        <v>84.4</v>
      </c>
      <c r="N17" s="7">
        <v>84.4</v>
      </c>
      <c r="O17" s="5" t="s">
        <v>8</v>
      </c>
      <c r="P17" s="2"/>
    </row>
    <row r="18" spans="1:16" s="9" customFormat="1" ht="15">
      <c r="A18" s="2">
        <v>13</v>
      </c>
      <c r="B18" s="5" t="s">
        <v>20</v>
      </c>
      <c r="C18" s="6">
        <v>2014200289</v>
      </c>
      <c r="D18" s="7">
        <v>14</v>
      </c>
      <c r="E18" s="6" t="s">
        <v>50</v>
      </c>
      <c r="F18" s="5" t="s">
        <v>33</v>
      </c>
      <c r="G18" s="5" t="s">
        <v>4</v>
      </c>
      <c r="H18" s="5" t="s">
        <v>7</v>
      </c>
      <c r="I18" s="6" t="str">
        <f t="shared" si="1"/>
        <v>080203</v>
      </c>
      <c r="J18" s="7" t="str">
        <f t="shared" si="1"/>
        <v>机械设计及理论</v>
      </c>
      <c r="K18" s="5" t="s">
        <v>4</v>
      </c>
      <c r="L18" s="7" t="str">
        <f>H18</f>
        <v>郑靖</v>
      </c>
      <c r="M18" s="7">
        <v>84</v>
      </c>
      <c r="N18" s="7">
        <v>84</v>
      </c>
      <c r="O18" s="5" t="s">
        <v>8</v>
      </c>
      <c r="P18" s="2"/>
    </row>
    <row r="19" spans="1:16" s="9" customFormat="1" ht="15">
      <c r="A19" s="2">
        <v>14</v>
      </c>
      <c r="B19" s="5" t="s">
        <v>5</v>
      </c>
      <c r="C19" s="6">
        <v>13021075</v>
      </c>
      <c r="D19" s="7">
        <v>13</v>
      </c>
      <c r="E19" s="6" t="s">
        <v>50</v>
      </c>
      <c r="F19" s="5" t="s">
        <v>33</v>
      </c>
      <c r="G19" s="5" t="s">
        <v>4</v>
      </c>
      <c r="H19" s="5" t="s">
        <v>56</v>
      </c>
      <c r="I19" s="6" t="str">
        <f t="shared" ref="I19" si="2">E19</f>
        <v>080203</v>
      </c>
      <c r="J19" s="7" t="str">
        <f t="shared" ref="J19" si="3">F19</f>
        <v>机械设计及理论</v>
      </c>
      <c r="K19" s="5" t="s">
        <v>4</v>
      </c>
      <c r="L19" s="5" t="s">
        <v>16</v>
      </c>
      <c r="M19" s="5">
        <v>83.4</v>
      </c>
      <c r="N19" s="5">
        <v>83.4</v>
      </c>
      <c r="O19" s="5" t="s">
        <v>8</v>
      </c>
      <c r="P19" s="1"/>
    </row>
    <row r="20" spans="1:16" s="9" customFormat="1" ht="15">
      <c r="A20" s="2">
        <v>15</v>
      </c>
      <c r="B20" s="5" t="s">
        <v>6</v>
      </c>
      <c r="C20" s="6">
        <v>2014200263</v>
      </c>
      <c r="D20" s="7">
        <v>14</v>
      </c>
      <c r="E20" s="6" t="s">
        <v>50</v>
      </c>
      <c r="F20" s="5" t="s">
        <v>33</v>
      </c>
      <c r="G20" s="5" t="s">
        <v>4</v>
      </c>
      <c r="H20" s="5" t="s">
        <v>7</v>
      </c>
      <c r="I20" s="6" t="str">
        <f t="shared" si="1"/>
        <v>080203</v>
      </c>
      <c r="J20" s="7" t="str">
        <f t="shared" si="1"/>
        <v>机械设计及理论</v>
      </c>
      <c r="K20" s="5" t="s">
        <v>4</v>
      </c>
      <c r="L20" s="7" t="str">
        <f>H20</f>
        <v>郑靖</v>
      </c>
      <c r="M20" s="7">
        <v>83.4</v>
      </c>
      <c r="N20" s="7">
        <v>83.4</v>
      </c>
      <c r="O20" s="5" t="s">
        <v>8</v>
      </c>
      <c r="P20" s="4"/>
    </row>
    <row r="21" spans="1:16" s="9" customFormat="1" ht="15">
      <c r="A21" s="2">
        <v>16</v>
      </c>
      <c r="B21" s="5" t="s">
        <v>59</v>
      </c>
      <c r="C21" s="6">
        <v>2014200282</v>
      </c>
      <c r="D21" s="7">
        <v>14</v>
      </c>
      <c r="E21" s="6" t="s">
        <v>50</v>
      </c>
      <c r="F21" s="5" t="s">
        <v>33</v>
      </c>
      <c r="G21" s="5" t="s">
        <v>4</v>
      </c>
      <c r="H21" s="5" t="s">
        <v>17</v>
      </c>
      <c r="I21" s="6" t="str">
        <f t="shared" si="1"/>
        <v>080203</v>
      </c>
      <c r="J21" s="7" t="str">
        <f t="shared" si="1"/>
        <v>机械设计及理论</v>
      </c>
      <c r="K21" s="5" t="s">
        <v>4</v>
      </c>
      <c r="L21" s="7" t="str">
        <f>H21</f>
        <v>朱旻昊</v>
      </c>
      <c r="M21" s="7">
        <v>83</v>
      </c>
      <c r="N21" s="7">
        <v>83</v>
      </c>
      <c r="O21" s="5" t="s">
        <v>8</v>
      </c>
      <c r="P21" s="4"/>
    </row>
    <row r="22" spans="1:16" s="9" customFormat="1" ht="15">
      <c r="A22" s="2">
        <v>17</v>
      </c>
      <c r="B22" s="5" t="s">
        <v>60</v>
      </c>
      <c r="C22" s="6" t="s">
        <v>32</v>
      </c>
      <c r="D22" s="7">
        <v>13</v>
      </c>
      <c r="E22" s="6" t="s">
        <v>50</v>
      </c>
      <c r="F22" s="5" t="s">
        <v>33</v>
      </c>
      <c r="G22" s="5" t="s">
        <v>4</v>
      </c>
      <c r="H22" s="5" t="s">
        <v>34</v>
      </c>
      <c r="I22" s="6" t="s">
        <v>50</v>
      </c>
      <c r="J22" s="5" t="s">
        <v>33</v>
      </c>
      <c r="K22" s="5" t="s">
        <v>4</v>
      </c>
      <c r="L22" s="5" t="s">
        <v>34</v>
      </c>
      <c r="M22" s="5">
        <v>82.6</v>
      </c>
      <c r="N22" s="5">
        <v>82.6</v>
      </c>
      <c r="O22" s="5" t="s">
        <v>8</v>
      </c>
      <c r="P22" s="4"/>
    </row>
    <row r="23" spans="1:16" s="9" customFormat="1" ht="15">
      <c r="A23" s="2">
        <v>18</v>
      </c>
      <c r="B23" s="5" t="s">
        <v>35</v>
      </c>
      <c r="C23" s="6" t="s">
        <v>61</v>
      </c>
      <c r="D23" s="7">
        <v>12</v>
      </c>
      <c r="E23" s="6" t="s">
        <v>50</v>
      </c>
      <c r="F23" s="5" t="s">
        <v>33</v>
      </c>
      <c r="G23" s="5" t="s">
        <v>4</v>
      </c>
      <c r="H23" s="5" t="s">
        <v>62</v>
      </c>
      <c r="I23" s="6" t="s">
        <v>50</v>
      </c>
      <c r="J23" s="5" t="s">
        <v>33</v>
      </c>
      <c r="K23" s="5" t="s">
        <v>4</v>
      </c>
      <c r="L23" s="5" t="s">
        <v>36</v>
      </c>
      <c r="M23" s="5">
        <v>82.6</v>
      </c>
      <c r="N23" s="5">
        <v>82.6</v>
      </c>
      <c r="O23" s="5" t="s">
        <v>8</v>
      </c>
      <c r="P23" s="4"/>
    </row>
    <row r="24" spans="1:16" s="9" customFormat="1" ht="15">
      <c r="A24" s="2">
        <v>19</v>
      </c>
      <c r="B24" s="5" t="s">
        <v>63</v>
      </c>
      <c r="C24" s="6">
        <v>2014200264</v>
      </c>
      <c r="D24" s="7">
        <v>14</v>
      </c>
      <c r="E24" s="6" t="s">
        <v>50</v>
      </c>
      <c r="F24" s="5" t="s">
        <v>33</v>
      </c>
      <c r="G24" s="5" t="s">
        <v>4</v>
      </c>
      <c r="H24" s="5" t="s">
        <v>21</v>
      </c>
      <c r="I24" s="6" t="str">
        <f>E24</f>
        <v>080203</v>
      </c>
      <c r="J24" s="7" t="str">
        <f>F24</f>
        <v>机械设计及理论</v>
      </c>
      <c r="K24" s="5" t="s">
        <v>4</v>
      </c>
      <c r="L24" s="5" t="s">
        <v>64</v>
      </c>
      <c r="M24" s="5">
        <v>82</v>
      </c>
      <c r="N24" s="5">
        <v>82</v>
      </c>
      <c r="O24" s="5" t="s">
        <v>8</v>
      </c>
      <c r="P24" s="2"/>
    </row>
    <row r="25" spans="1:16" ht="15">
      <c r="A25" s="2"/>
      <c r="B25" s="1"/>
      <c r="C25" s="3"/>
      <c r="D25" s="4"/>
      <c r="E25" s="3"/>
      <c r="F25" s="5"/>
      <c r="G25" s="1"/>
      <c r="H25" s="1"/>
      <c r="I25" s="3"/>
      <c r="J25" s="4"/>
      <c r="K25" s="1"/>
      <c r="L25" s="1"/>
      <c r="M25" s="1"/>
      <c r="N25" s="1"/>
      <c r="O25" s="2"/>
      <c r="P25" s="2"/>
    </row>
    <row r="26" spans="1:16" ht="13.5" customHeight="1">
      <c r="A26" s="15" t="s">
        <v>44</v>
      </c>
      <c r="B26" s="16"/>
      <c r="C26" s="16"/>
      <c r="D26" s="16"/>
      <c r="E26" s="16"/>
      <c r="F26" s="16"/>
      <c r="G26" s="16"/>
      <c r="H26" s="16"/>
      <c r="I26" s="16"/>
      <c r="J26" s="16"/>
      <c r="K26" s="16"/>
      <c r="L26" s="16"/>
      <c r="M26" s="16"/>
      <c r="N26" s="16"/>
      <c r="O26" s="16"/>
      <c r="P26" s="16"/>
    </row>
    <row r="27" spans="1:16" ht="15.75" customHeight="1">
      <c r="A27" s="17"/>
      <c r="B27" s="17"/>
      <c r="C27" s="17"/>
      <c r="D27" s="17"/>
      <c r="E27" s="17"/>
      <c r="F27" s="17"/>
      <c r="G27" s="17"/>
      <c r="H27" s="17"/>
      <c r="I27" s="17"/>
      <c r="J27" s="17"/>
      <c r="K27" s="17"/>
      <c r="L27" s="17"/>
      <c r="M27" s="17"/>
      <c r="N27" s="17"/>
      <c r="O27" s="17"/>
      <c r="P27" s="17"/>
    </row>
    <row r="28" spans="1:16" ht="13.5" hidden="1" customHeight="1">
      <c r="A28" s="17"/>
      <c r="B28" s="17"/>
      <c r="C28" s="17"/>
      <c r="D28" s="17"/>
      <c r="E28" s="17"/>
      <c r="F28" s="17"/>
      <c r="G28" s="17"/>
      <c r="H28" s="17"/>
      <c r="I28" s="17"/>
      <c r="J28" s="17"/>
      <c r="K28" s="17"/>
      <c r="L28" s="17"/>
      <c r="M28" s="17"/>
      <c r="N28" s="17"/>
      <c r="O28" s="17"/>
      <c r="P28" s="17"/>
    </row>
    <row r="29" spans="1:16" ht="13.5" hidden="1" customHeight="1">
      <c r="A29" s="17"/>
      <c r="B29" s="17"/>
      <c r="C29" s="17"/>
      <c r="D29" s="17"/>
      <c r="E29" s="17"/>
      <c r="F29" s="17"/>
      <c r="G29" s="17"/>
      <c r="H29" s="17"/>
      <c r="I29" s="17"/>
      <c r="J29" s="17"/>
      <c r="K29" s="17"/>
      <c r="L29" s="17"/>
      <c r="M29" s="17"/>
      <c r="N29" s="17"/>
      <c r="O29" s="17"/>
      <c r="P29" s="17"/>
    </row>
    <row r="30" spans="1:16" ht="44.25" hidden="1" customHeight="1">
      <c r="A30" s="17"/>
      <c r="B30" s="17"/>
      <c r="C30" s="17"/>
      <c r="D30" s="17"/>
      <c r="E30" s="17"/>
      <c r="F30" s="17"/>
      <c r="G30" s="17"/>
      <c r="H30" s="17"/>
      <c r="I30" s="17"/>
      <c r="J30" s="17"/>
      <c r="K30" s="17"/>
      <c r="L30" s="17"/>
      <c r="M30" s="17"/>
      <c r="N30" s="17"/>
      <c r="O30" s="17"/>
      <c r="P30" s="17"/>
    </row>
  </sheetData>
  <mergeCells count="6">
    <mergeCell ref="A26:P30"/>
    <mergeCell ref="A2:P2"/>
    <mergeCell ref="A3:P3"/>
    <mergeCell ref="A4:F4"/>
    <mergeCell ref="G4:J4"/>
    <mergeCell ref="K4:P4"/>
  </mergeCells>
  <phoneticPr fontId="1" type="noConversion"/>
  <pageMargins left="0.7" right="0.7"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2015-05-27T07:32:13Z</dcterms:modified>
</cp:coreProperties>
</file>